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A26" i="1"/>
  <c r="J25" i="1"/>
  <c r="I25" i="1"/>
  <c r="H25" i="1"/>
  <c r="G25" i="1"/>
  <c r="F25" i="1"/>
  <c r="B14" i="1"/>
  <c r="A14" i="1"/>
  <c r="J13" i="1"/>
  <c r="J26" i="1" s="1"/>
  <c r="I13" i="1"/>
  <c r="I26" i="1" s="1"/>
  <c r="H13" i="1"/>
  <c r="H26" i="1" s="1"/>
  <c r="G13" i="1"/>
  <c r="G26" i="1" s="1"/>
  <c r="F13" i="1"/>
  <c r="F26" i="1" s="1"/>
</calcChain>
</file>

<file path=xl/sharedStrings.xml><?xml version="1.0" encoding="utf-8"?>
<sst xmlns="http://schemas.openxmlformats.org/spreadsheetml/2006/main" count="57" uniqueCount="53">
  <si>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</si>
  <si>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</si>
  <si>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</si>
  <si>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</si>
  <si>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</si>
  <si>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</si>
  <si>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</si>
  <si>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</si>
  <si>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</si>
  <si>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</si>
  <si>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</si>
  <si>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</si>
  <si>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</si>
  <si>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</si>
  <si>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</si>
  <si>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</si>
  <si>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</si>
  <si>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</si>
  <si>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</si>
  <si>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</si>
  <si>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</si>
  <si>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</si>
  <si>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</si>
  <si>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</si>
  <si>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</si>
  <si>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</si>
  <si>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</si>
  <si>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ячневая молочная</t>
  </si>
  <si>
    <t>Бутерброд с джемом</t>
  </si>
  <si>
    <t>гор.напиток</t>
  </si>
  <si>
    <t>Кофейный напиток на сгущённом молоке</t>
  </si>
  <si>
    <t>хлеб</t>
  </si>
  <si>
    <t>Хлеб витаминизированный</t>
  </si>
  <si>
    <t>пром</t>
  </si>
  <si>
    <t>Йогурт</t>
  </si>
  <si>
    <t>Фрукты</t>
  </si>
  <si>
    <t>итого</t>
  </si>
  <si>
    <t>Обед</t>
  </si>
  <si>
    <t>закуска</t>
  </si>
  <si>
    <t>Огурцы свежие с луком</t>
  </si>
  <si>
    <t>1 блюдо</t>
  </si>
  <si>
    <t>Борщ со свежей капусты и картофелем</t>
  </si>
  <si>
    <t>Сметана</t>
  </si>
  <si>
    <t>2 блюдо</t>
  </si>
  <si>
    <t>Котлета Школьная</t>
  </si>
  <si>
    <t>Пюре из гороха с маслом</t>
  </si>
  <si>
    <t>гарнир</t>
  </si>
  <si>
    <t>напиток</t>
  </si>
  <si>
    <t>Сок фруктовый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</si>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</sst>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D9D9D9"/>
        <bgColor rgb="FFFBE5D6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0" borderId="13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2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J3" sqref="J3"/>
    </sheetView>
  </sheetViews>
  <sheetFormatPr defaultRowHeight="15" x14ac:dyDescent="0.25"/>
  <cols>
    <col min="1" max="1" width="8.42578125" customWidth="1"/>
    <col min="2" max="2" width="8.28515625" customWidth="1"/>
    <col min="3" max="3" width="7.85546875" customWidth="1"/>
    <col min="4" max="4" width="12.42578125" customWidth="1"/>
    <col min="5" max="5" width="35.28515625" customWidth="1"/>
  </cols>
  <sheetData>
    <row r="1" spans="1:11" x14ac:dyDescent="0.25">
      <c r="A1" s="1" t="s">
        <v>0</v>
      </c>
      <c r="B1" s="2"/>
      <c r="C1" s="46" t="s">
        <v>1</v>
      </c>
      <c r="D1" s="46"/>
      <c r="E1" s="46"/>
      <c r="F1" s="3" t="s">
        <v>2</v>
      </c>
      <c r="G1" s="2" t="s">
        <v>3</v>
      </c>
      <c r="H1" s="47" t="s">
        <v>4</v>
      </c>
      <c r="I1" s="47"/>
      <c r="J1" s="47"/>
      <c r="K1" s="47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7" t="s">
        <v>7</v>
      </c>
      <c r="I2" s="47"/>
      <c r="J2" s="47"/>
      <c r="K2" s="47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22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2</v>
      </c>
      <c r="B6" s="16">
        <v>2</v>
      </c>
      <c r="C6" s="17" t="s">
        <v>25</v>
      </c>
      <c r="D6" s="18" t="s">
        <v>26</v>
      </c>
      <c r="E6" s="19" t="s">
        <v>27</v>
      </c>
      <c r="F6" s="20">
        <v>200</v>
      </c>
      <c r="G6" s="21">
        <v>4.46</v>
      </c>
      <c r="H6" s="21">
        <v>6.2</v>
      </c>
      <c r="I6" s="21">
        <v>25.82</v>
      </c>
      <c r="J6" s="21">
        <v>181</v>
      </c>
      <c r="K6" s="22">
        <v>230</v>
      </c>
    </row>
    <row r="7" spans="1:11" ht="15.75" customHeight="1" x14ac:dyDescent="0.25">
      <c r="A7" s="15"/>
      <c r="B7" s="16"/>
      <c r="C7" s="23"/>
      <c r="D7" s="24"/>
      <c r="E7" s="25" t="s">
        <v>28</v>
      </c>
      <c r="F7" s="26">
        <v>45</v>
      </c>
      <c r="G7" s="26">
        <v>1.6</v>
      </c>
      <c r="H7" s="26">
        <v>3.8</v>
      </c>
      <c r="I7" s="26">
        <v>23.4</v>
      </c>
      <c r="J7" s="26">
        <v>134</v>
      </c>
      <c r="K7" s="27">
        <v>72</v>
      </c>
    </row>
    <row r="8" spans="1:11" ht="27.75" customHeight="1" x14ac:dyDescent="0.25">
      <c r="A8" s="15"/>
      <c r="B8" s="16"/>
      <c r="C8" s="23"/>
      <c r="D8" s="28" t="s">
        <v>29</v>
      </c>
      <c r="E8" s="25" t="s">
        <v>30</v>
      </c>
      <c r="F8" s="29">
        <v>200</v>
      </c>
      <c r="G8" s="30">
        <v>2.6</v>
      </c>
      <c r="H8" s="30">
        <v>3.2</v>
      </c>
      <c r="I8" s="30">
        <v>19</v>
      </c>
      <c r="J8" s="30">
        <v>115</v>
      </c>
      <c r="K8" s="27">
        <v>466</v>
      </c>
    </row>
    <row r="9" spans="1:11" ht="16.5" customHeight="1" x14ac:dyDescent="0.25">
      <c r="A9" s="15"/>
      <c r="B9" s="16"/>
      <c r="C9" s="23"/>
      <c r="D9" s="28" t="s">
        <v>31</v>
      </c>
      <c r="E9" s="25" t="s">
        <v>32</v>
      </c>
      <c r="F9" s="29">
        <v>60</v>
      </c>
      <c r="G9" s="30">
        <v>4.5599999999999996</v>
      </c>
      <c r="H9" s="30">
        <v>0.48</v>
      </c>
      <c r="I9" s="30">
        <v>29.52</v>
      </c>
      <c r="J9" s="30">
        <v>141</v>
      </c>
      <c r="K9" s="27" t="s">
        <v>33</v>
      </c>
    </row>
    <row r="10" spans="1:11" x14ac:dyDescent="0.25">
      <c r="A10" s="15"/>
      <c r="B10" s="16"/>
      <c r="C10" s="23"/>
      <c r="D10" s="28"/>
      <c r="E10" s="25" t="s">
        <v>34</v>
      </c>
      <c r="F10" s="26">
        <v>125</v>
      </c>
      <c r="G10" s="30">
        <v>3.12</v>
      </c>
      <c r="H10" s="30">
        <v>3.62</v>
      </c>
      <c r="I10" s="30">
        <v>21.25</v>
      </c>
      <c r="J10" s="30">
        <v>127.5</v>
      </c>
      <c r="K10" s="27"/>
    </row>
    <row r="11" spans="1:11" x14ac:dyDescent="0.25">
      <c r="A11" s="15"/>
      <c r="B11" s="16"/>
      <c r="C11" s="23"/>
      <c r="D11" s="24"/>
      <c r="E11" s="25" t="s">
        <v>35</v>
      </c>
      <c r="F11" s="26">
        <v>100</v>
      </c>
      <c r="G11" s="26">
        <v>0.4</v>
      </c>
      <c r="H11" s="26">
        <v>0.4</v>
      </c>
      <c r="I11" s="26">
        <v>9.8000000000000007</v>
      </c>
      <c r="J11" s="26">
        <v>44</v>
      </c>
      <c r="K11" s="27">
        <v>82</v>
      </c>
    </row>
    <row r="12" spans="1:11" x14ac:dyDescent="0.25">
      <c r="A12" s="15"/>
      <c r="B12" s="16"/>
      <c r="C12" s="23"/>
      <c r="D12" s="24"/>
      <c r="E12" s="25"/>
      <c r="F12" s="26"/>
      <c r="G12" s="26"/>
      <c r="H12" s="26"/>
      <c r="I12" s="26"/>
      <c r="J12" s="26"/>
      <c r="K12" s="27"/>
    </row>
    <row r="13" spans="1:11" x14ac:dyDescent="0.25">
      <c r="A13" s="31"/>
      <c r="B13" s="32"/>
      <c r="C13" s="33"/>
      <c r="D13" s="34" t="s">
        <v>36</v>
      </c>
      <c r="E13" s="35"/>
      <c r="F13" s="36">
        <f>SUM(F6:F12)</f>
        <v>730</v>
      </c>
      <c r="G13" s="36">
        <f>SUM(G6:G12)</f>
        <v>16.739999999999998</v>
      </c>
      <c r="H13" s="36">
        <f>SUM(H6:H12)</f>
        <v>17.7</v>
      </c>
      <c r="I13" s="36">
        <f>SUM(I6:I12)</f>
        <v>128.79</v>
      </c>
      <c r="J13" s="37">
        <f>SUM(J6:J12)</f>
        <v>742.5</v>
      </c>
      <c r="K13" s="38"/>
    </row>
    <row r="14" spans="1:11" ht="17.25" customHeight="1" x14ac:dyDescent="0.25">
      <c r="A14" s="39">
        <f>A6</f>
        <v>2</v>
      </c>
      <c r="B14" s="39">
        <f>B6</f>
        <v>2</v>
      </c>
      <c r="C14" s="40" t="s">
        <v>37</v>
      </c>
      <c r="D14" s="28" t="s">
        <v>38</v>
      </c>
      <c r="E14" s="25" t="s">
        <v>39</v>
      </c>
      <c r="F14" s="26">
        <v>100</v>
      </c>
      <c r="G14" s="30">
        <v>0.8</v>
      </c>
      <c r="H14" s="30">
        <v>6.1</v>
      </c>
      <c r="I14" s="30">
        <v>2.6</v>
      </c>
      <c r="J14" s="30">
        <v>69</v>
      </c>
      <c r="K14" s="27">
        <v>15</v>
      </c>
    </row>
    <row r="15" spans="1:11" ht="27.75" customHeight="1" x14ac:dyDescent="0.25">
      <c r="A15" s="15"/>
      <c r="B15" s="16"/>
      <c r="C15" s="23"/>
      <c r="D15" s="28" t="s">
        <v>40</v>
      </c>
      <c r="E15" s="25" t="s">
        <v>41</v>
      </c>
      <c r="F15" s="26">
        <v>200</v>
      </c>
      <c r="G15" s="41">
        <v>1.62</v>
      </c>
      <c r="H15" s="41">
        <v>3.62</v>
      </c>
      <c r="I15" s="41">
        <v>8.4</v>
      </c>
      <c r="J15" s="41">
        <v>71.400000000000006</v>
      </c>
      <c r="K15" s="27">
        <v>95</v>
      </c>
    </row>
    <row r="16" spans="1:11" x14ac:dyDescent="0.25">
      <c r="A16" s="15"/>
      <c r="B16" s="16"/>
      <c r="C16" s="23"/>
      <c r="D16" s="28"/>
      <c r="E16" s="25" t="s">
        <v>42</v>
      </c>
      <c r="F16" s="26">
        <v>10</v>
      </c>
      <c r="G16" s="30">
        <v>0.24</v>
      </c>
      <c r="H16" s="30">
        <v>1.5</v>
      </c>
      <c r="I16" s="30">
        <v>0.32</v>
      </c>
      <c r="J16" s="30">
        <v>15.7</v>
      </c>
      <c r="K16" s="27">
        <v>433</v>
      </c>
    </row>
    <row r="17" spans="1:11" ht="16.5" customHeight="1" x14ac:dyDescent="0.25">
      <c r="A17" s="15"/>
      <c r="B17" s="16"/>
      <c r="C17" s="23"/>
      <c r="D17" s="28" t="s">
        <v>43</v>
      </c>
      <c r="E17" s="25" t="s">
        <v>44</v>
      </c>
      <c r="F17" s="26">
        <v>100</v>
      </c>
      <c r="G17" s="42">
        <v>14.7</v>
      </c>
      <c r="H17" s="42">
        <v>11.1</v>
      </c>
      <c r="I17" s="42">
        <v>12.7</v>
      </c>
      <c r="J17" s="42">
        <v>210</v>
      </c>
      <c r="K17" s="27">
        <v>347</v>
      </c>
    </row>
    <row r="18" spans="1:11" ht="17.25" customHeight="1" x14ac:dyDescent="0.25">
      <c r="A18" s="15"/>
      <c r="B18" s="16"/>
      <c r="C18" s="23"/>
      <c r="D18" s="28"/>
      <c r="E18" s="25" t="s">
        <v>45</v>
      </c>
      <c r="F18" s="26">
        <v>200</v>
      </c>
      <c r="G18" s="30">
        <v>21.96</v>
      </c>
      <c r="H18" s="30">
        <v>1.54</v>
      </c>
      <c r="I18" s="30">
        <v>39.64</v>
      </c>
      <c r="J18" s="30">
        <v>260.2</v>
      </c>
      <c r="K18" s="27">
        <v>388</v>
      </c>
    </row>
    <row r="19" spans="1:11" x14ac:dyDescent="0.25">
      <c r="A19" s="15"/>
      <c r="B19" s="16"/>
      <c r="C19" s="23"/>
      <c r="D19" s="28" t="s">
        <v>46</v>
      </c>
      <c r="E19" s="25"/>
      <c r="F19" s="26"/>
      <c r="G19" s="30"/>
      <c r="H19" s="30"/>
      <c r="I19" s="30"/>
      <c r="J19" s="30"/>
      <c r="K19" s="27"/>
    </row>
    <row r="20" spans="1:11" ht="15.75" customHeight="1" x14ac:dyDescent="0.25">
      <c r="A20" s="15"/>
      <c r="B20" s="16"/>
      <c r="C20" s="23"/>
      <c r="D20" s="28" t="s">
        <v>47</v>
      </c>
      <c r="E20" s="25" t="s">
        <v>48</v>
      </c>
      <c r="F20" s="26">
        <v>200</v>
      </c>
      <c r="G20" s="30">
        <v>0.5</v>
      </c>
      <c r="H20" s="30">
        <v>0.2</v>
      </c>
      <c r="I20" s="30">
        <v>15.6</v>
      </c>
      <c r="J20" s="30">
        <v>86</v>
      </c>
      <c r="K20" s="27">
        <v>501</v>
      </c>
    </row>
    <row r="21" spans="1:11" ht="16.5" customHeight="1" x14ac:dyDescent="0.25">
      <c r="A21" s="15"/>
      <c r="B21" s="16"/>
      <c r="C21" s="23"/>
      <c r="D21" s="28" t="s">
        <v>49</v>
      </c>
      <c r="E21" s="25" t="s">
        <v>32</v>
      </c>
      <c r="F21" s="26">
        <v>40</v>
      </c>
      <c r="G21" s="30">
        <v>3.06</v>
      </c>
      <c r="H21" s="30">
        <v>1.2</v>
      </c>
      <c r="I21" s="30">
        <v>19.899999999999999</v>
      </c>
      <c r="J21" s="30">
        <v>104.8</v>
      </c>
      <c r="K21" s="27" t="s">
        <v>33</v>
      </c>
    </row>
    <row r="22" spans="1:11" ht="16.5" customHeight="1" x14ac:dyDescent="0.25">
      <c r="A22" s="15"/>
      <c r="B22" s="16"/>
      <c r="C22" s="23"/>
      <c r="D22" s="28" t="s">
        <v>50</v>
      </c>
      <c r="E22" s="25" t="s">
        <v>51</v>
      </c>
      <c r="F22" s="26">
        <v>20</v>
      </c>
      <c r="G22" s="30">
        <v>1.1200000000000001</v>
      </c>
      <c r="H22" s="30">
        <v>0.22</v>
      </c>
      <c r="I22" s="30">
        <v>9.8800000000000008</v>
      </c>
      <c r="J22" s="30">
        <v>96.6</v>
      </c>
      <c r="K22" s="27" t="s">
        <v>33</v>
      </c>
    </row>
    <row r="23" spans="1:11" x14ac:dyDescent="0.25">
      <c r="A23" s="15"/>
      <c r="B23" s="16"/>
      <c r="C23" s="23"/>
      <c r="D23" s="24"/>
      <c r="E23" s="25"/>
      <c r="F23" s="26"/>
      <c r="G23" s="26"/>
      <c r="H23" s="26"/>
      <c r="I23" s="26"/>
      <c r="J23" s="26"/>
      <c r="K23" s="27"/>
    </row>
    <row r="24" spans="1:11" x14ac:dyDescent="0.25">
      <c r="A24" s="15"/>
      <c r="B24" s="16"/>
      <c r="C24" s="23"/>
      <c r="D24" s="24"/>
      <c r="E24" s="25"/>
      <c r="F24" s="26"/>
      <c r="G24" s="26"/>
      <c r="H24" s="26"/>
      <c r="I24" s="26"/>
      <c r="J24" s="26"/>
      <c r="K24" s="27"/>
    </row>
    <row r="25" spans="1:11" x14ac:dyDescent="0.25">
      <c r="A25" s="31"/>
      <c r="B25" s="32"/>
      <c r="C25" s="33"/>
      <c r="D25" s="34" t="s">
        <v>36</v>
      </c>
      <c r="E25" s="35"/>
      <c r="F25" s="36">
        <f>SUM(F14:F24)</f>
        <v>870</v>
      </c>
      <c r="G25" s="36">
        <f>SUM(G14:G24)</f>
        <v>44</v>
      </c>
      <c r="H25" s="36">
        <f>SUM(H14:H24)</f>
        <v>25.479999999999997</v>
      </c>
      <c r="I25" s="36">
        <f>SUM(I14:I24)</f>
        <v>109.03999999999999</v>
      </c>
      <c r="J25" s="37">
        <f>SUM(J14:J24)</f>
        <v>913.69999999999993</v>
      </c>
      <c r="K25" s="38"/>
    </row>
    <row r="26" spans="1:11" ht="15.75" thickBot="1" x14ac:dyDescent="0.3">
      <c r="A26" s="43">
        <f>A6</f>
        <v>2</v>
      </c>
      <c r="B26" s="43">
        <f>B6</f>
        <v>2</v>
      </c>
      <c r="C26" s="48" t="s">
        <v>52</v>
      </c>
      <c r="D26" s="48"/>
      <c r="E26" s="44"/>
      <c r="F26" s="45">
        <f>F13+F25</f>
        <v>1600</v>
      </c>
      <c r="G26" s="45">
        <f>G13+G25</f>
        <v>60.739999999999995</v>
      </c>
      <c r="H26" s="45">
        <f>H13+H25</f>
        <v>43.179999999999993</v>
      </c>
      <c r="I26" s="45">
        <f>I13+I25</f>
        <v>237.82999999999998</v>
      </c>
      <c r="J26" s="45">
        <f>J13+J25</f>
        <v>1656.1999999999998</v>
      </c>
      <c r="K26" s="45"/>
    </row>
  </sheetData>
  <mergeCells count="4">
    <mergeCell ref="C1:E1"/>
    <mergeCell ref="H1:K1"/>
    <mergeCell ref="H2:K2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2026-09-03T04:46:41Z</dcterms:created>
  <dcterms:modified xsi:type="dcterms:W3CDTF">2026-09-18T06:17:32Z</dcterms:modified>
</cp:coreProperties>
</file>