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A26" i="1"/>
  <c r="J25" i="1"/>
  <c r="I25" i="1"/>
  <c r="H25" i="1"/>
  <c r="G25" i="1"/>
  <c r="F25" i="1"/>
  <c r="J13" i="1"/>
  <c r="J26" i="1" s="1"/>
  <c r="I13" i="1"/>
  <c r="I26" i="1" s="1"/>
  <c r="H13" i="1"/>
  <c r="H26" i="1" s="1"/>
  <c r="G13" i="1"/>
  <c r="G26" i="1" s="1"/>
  <c r="F13" i="1"/>
  <c r="F26" i="1" s="1"/>
</calcChain>
</file>

<file path=xl/sharedStrings.xml><?xml version="1.0" encoding="utf-8"?>
<sst xmlns="http://schemas.openxmlformats.org/spreadsheetml/2006/main" count="56" uniqueCount="52">
  <si>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</si>
  <si>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</si>
  <si>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</si>
  <si>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</si>
  <si>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</si>
  <si>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</si>
  <si>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</si>
  <si>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</si>
  <si>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</si>
  <si>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</si>
  <si>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</si>
  <si>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</si>
  <si>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</si>
  <si>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</si>
  <si>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</si>
  <si>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</si>
  <si>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</si>
  <si>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</si>
  <si>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</si>
  <si>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</si>
  <si>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</si>
  <si>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</si>
  <si>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</si>
  <si>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</si>
  <si>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</si>
  <si>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</si>
  <si>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Яйцо варёное</t>
  </si>
  <si>
    <t>гор.блюдо</t>
  </si>
  <si>
    <t>Каша кукурузная молочная</t>
  </si>
  <si>
    <t>Бутерброд с повидлом</t>
  </si>
  <si>
    <t>гор.напиток</t>
  </si>
  <si>
    <t>Кофейный напиток на сгущенном молоке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</si>
  <si>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</si>
  <si>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</si>
  <si>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</si>
  <si>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</si>
  <si>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</si>
  <si>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</si>
  <si>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капуста квашеная с луком</t>
  </si>
  <si>
    <t>1 блюдо</t>
  </si>
  <si>
    <t>Суп с макаронными изделиями</t>
  </si>
  <si>
    <t>Сметана</t>
  </si>
  <si>
    <t>2 блюдо</t>
  </si>
  <si>
    <t>Печень, тушеная в сметанном соусе</t>
  </si>
  <si>
    <t>гарнир</t>
  </si>
  <si>
    <t>Пюре картофельное</t>
  </si>
  <si>
    <t>напиток</t>
  </si>
  <si>
    <t>Компот из апельсинов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</si>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</sst>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000000"/>
      <name val="Arial"/>
      <charset val="204"/>
    </font>
    <font>
      <b/>
      <sz val="10"/>
      <color rgb="FF2D2D2D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D9D9D9"/>
        <bgColor rgb="FFFBE5D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Font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H3" sqref="H3"/>
    </sheetView>
  </sheetViews>
  <sheetFormatPr defaultRowHeight="15" x14ac:dyDescent="0.25"/>
  <cols>
    <col min="1" max="1" width="7.85546875" customWidth="1"/>
    <col min="2" max="2" width="8.42578125" customWidth="1"/>
    <col min="4" max="4" width="13.42578125" customWidth="1"/>
    <col min="5" max="5" width="36.28515625" customWidth="1"/>
    <col min="11" max="11" width="9.5703125" customWidth="1"/>
  </cols>
  <sheetData>
    <row r="1" spans="1:11" x14ac:dyDescent="0.25">
      <c r="A1" s="1" t="s">
        <v>0</v>
      </c>
      <c r="B1" s="2"/>
      <c r="C1" s="43" t="s">
        <v>1</v>
      </c>
      <c r="D1" s="43"/>
      <c r="E1" s="43"/>
      <c r="F1" s="3" t="s">
        <v>2</v>
      </c>
      <c r="G1" s="2" t="s">
        <v>3</v>
      </c>
      <c r="H1" s="44" t="s">
        <v>4</v>
      </c>
      <c r="I1" s="44"/>
      <c r="J1" s="44"/>
      <c r="K1" s="44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4" t="s">
        <v>7</v>
      </c>
      <c r="I2" s="44"/>
      <c r="J2" s="44"/>
      <c r="K2" s="44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15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1</v>
      </c>
      <c r="B6" s="16">
        <v>2</v>
      </c>
      <c r="C6" s="17" t="s">
        <v>25</v>
      </c>
      <c r="D6" s="18"/>
      <c r="E6" s="19" t="s">
        <v>26</v>
      </c>
      <c r="F6" s="20">
        <v>40</v>
      </c>
      <c r="G6" s="21">
        <v>5.36</v>
      </c>
      <c r="H6" s="21">
        <v>4.5999999999999996</v>
      </c>
      <c r="I6" s="21">
        <v>0.3</v>
      </c>
      <c r="J6" s="21">
        <v>63</v>
      </c>
      <c r="K6" s="22">
        <v>267</v>
      </c>
    </row>
    <row r="7" spans="1:11" ht="18" customHeight="1" x14ac:dyDescent="0.25">
      <c r="A7" s="15"/>
      <c r="B7" s="16"/>
      <c r="C7" s="23"/>
      <c r="D7" s="24" t="s">
        <v>27</v>
      </c>
      <c r="E7" s="25" t="s">
        <v>28</v>
      </c>
      <c r="F7" s="26">
        <v>200</v>
      </c>
      <c r="G7" s="26">
        <v>6.7</v>
      </c>
      <c r="H7" s="26">
        <v>6.48</v>
      </c>
      <c r="I7" s="26">
        <v>30.42</v>
      </c>
      <c r="J7" s="27">
        <v>201.4</v>
      </c>
      <c r="K7" s="28">
        <v>231</v>
      </c>
    </row>
    <row r="8" spans="1:11" ht="15.75" customHeight="1" x14ac:dyDescent="0.25">
      <c r="A8" s="15"/>
      <c r="B8" s="16"/>
      <c r="C8" s="23"/>
      <c r="D8" s="29"/>
      <c r="E8" s="25" t="s">
        <v>29</v>
      </c>
      <c r="F8" s="26">
        <v>45</v>
      </c>
      <c r="G8" s="21">
        <v>1.6</v>
      </c>
      <c r="H8" s="21">
        <v>3.8</v>
      </c>
      <c r="I8" s="21">
        <v>23.4</v>
      </c>
      <c r="J8" s="21">
        <v>134</v>
      </c>
      <c r="K8" s="28">
        <v>72</v>
      </c>
    </row>
    <row r="9" spans="1:11" ht="16.5" customHeight="1" x14ac:dyDescent="0.25">
      <c r="A9" s="15"/>
      <c r="B9" s="16"/>
      <c r="C9" s="23"/>
      <c r="D9" s="30" t="s">
        <v>30</v>
      </c>
      <c r="E9" s="25" t="s">
        <v>31</v>
      </c>
      <c r="F9" s="26">
        <v>200</v>
      </c>
      <c r="G9" s="21">
        <v>2.6</v>
      </c>
      <c r="H9" s="21">
        <v>3.2</v>
      </c>
      <c r="I9" s="21">
        <v>19</v>
      </c>
      <c r="J9" s="21">
        <v>115</v>
      </c>
      <c r="K9" s="28">
        <v>466</v>
      </c>
    </row>
    <row r="10" spans="1:11" ht="18" customHeight="1" x14ac:dyDescent="0.25">
      <c r="A10" s="15"/>
      <c r="B10" s="16"/>
      <c r="C10" s="23"/>
      <c r="D10" s="30" t="s">
        <v>32</v>
      </c>
      <c r="E10" s="25" t="s">
        <v>33</v>
      </c>
      <c r="F10" s="26">
        <v>60</v>
      </c>
      <c r="G10" s="21">
        <v>4.5599999999999996</v>
      </c>
      <c r="H10" s="21">
        <v>0.48</v>
      </c>
      <c r="I10" s="21">
        <v>29.52</v>
      </c>
      <c r="J10" s="21">
        <v>141</v>
      </c>
      <c r="K10" s="28" t="s">
        <v>34</v>
      </c>
    </row>
    <row r="11" spans="1:11" x14ac:dyDescent="0.25">
      <c r="A11" s="15"/>
      <c r="B11" s="16"/>
      <c r="C11" s="23"/>
      <c r="D11" s="31"/>
      <c r="E11" s="25"/>
      <c r="F11" s="26"/>
      <c r="G11" s="26"/>
      <c r="H11" s="26"/>
      <c r="I11" s="26"/>
      <c r="J11" s="27"/>
      <c r="K11" s="28"/>
    </row>
    <row r="12" spans="1:11" x14ac:dyDescent="0.25">
      <c r="A12" s="15"/>
      <c r="B12" s="16"/>
      <c r="C12" s="23"/>
      <c r="D12" s="31"/>
      <c r="E12" s="25"/>
      <c r="F12" s="26"/>
      <c r="G12" s="26"/>
      <c r="H12" s="26"/>
      <c r="I12" s="26"/>
      <c r="J12" s="26"/>
      <c r="K12" s="28"/>
    </row>
    <row r="13" spans="1:11" x14ac:dyDescent="0.25">
      <c r="A13" s="32"/>
      <c r="B13" s="33"/>
      <c r="C13" s="34"/>
      <c r="D13" s="35" t="s">
        <v>35</v>
      </c>
      <c r="E13" s="36"/>
      <c r="F13" s="37">
        <f>SUM(F6:F12)</f>
        <v>545</v>
      </c>
      <c r="G13" s="37">
        <f>SUM(G6:G12)</f>
        <v>20.82</v>
      </c>
      <c r="H13" s="37">
        <f>SUM(H6:H12)</f>
        <v>18.559999999999999</v>
      </c>
      <c r="I13" s="37">
        <f>SUM(I6:I12)</f>
        <v>102.64</v>
      </c>
      <c r="J13" s="38">
        <f>SUM(J6:J12)</f>
        <v>654.4</v>
      </c>
      <c r="K13" s="39"/>
    </row>
    <row r="14" spans="1:11" x14ac:dyDescent="0.25">
      <c r="A14" s="15"/>
      <c r="B14" s="16"/>
      <c r="C14" s="23" t="s">
        <v>36</v>
      </c>
      <c r="D14" s="30" t="s">
        <v>37</v>
      </c>
      <c r="E14" s="25" t="s">
        <v>38</v>
      </c>
      <c r="F14" s="26">
        <v>100</v>
      </c>
      <c r="G14" s="21">
        <v>1.6</v>
      </c>
      <c r="H14" s="21">
        <v>6.1</v>
      </c>
      <c r="I14" s="21">
        <v>8.3000000000000007</v>
      </c>
      <c r="J14" s="21">
        <v>94</v>
      </c>
      <c r="K14" s="28">
        <v>9</v>
      </c>
    </row>
    <row r="15" spans="1:11" x14ac:dyDescent="0.25">
      <c r="A15" s="15"/>
      <c r="B15" s="16"/>
      <c r="C15" s="23"/>
      <c r="D15" s="30" t="s">
        <v>39</v>
      </c>
      <c r="E15" s="25" t="s">
        <v>40</v>
      </c>
      <c r="F15" s="26">
        <v>200</v>
      </c>
      <c r="G15" s="21">
        <v>2.14</v>
      </c>
      <c r="H15" s="21">
        <v>2.06</v>
      </c>
      <c r="I15" s="21">
        <v>13.4</v>
      </c>
      <c r="J15" s="21">
        <v>8.06</v>
      </c>
      <c r="K15" s="28">
        <v>116</v>
      </c>
    </row>
    <row r="16" spans="1:11" x14ac:dyDescent="0.25">
      <c r="A16" s="15"/>
      <c r="B16" s="16"/>
      <c r="C16" s="23"/>
      <c r="D16" s="30"/>
      <c r="E16" s="25" t="s">
        <v>41</v>
      </c>
      <c r="F16" s="26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8">
        <v>433</v>
      </c>
    </row>
    <row r="17" spans="1:11" x14ac:dyDescent="0.25">
      <c r="A17" s="15"/>
      <c r="B17" s="16"/>
      <c r="C17" s="23"/>
      <c r="D17" s="30" t="s">
        <v>42</v>
      </c>
      <c r="E17" s="25" t="s">
        <v>43</v>
      </c>
      <c r="F17" s="26">
        <v>200</v>
      </c>
      <c r="G17" s="21">
        <v>26.6</v>
      </c>
      <c r="H17" s="21">
        <v>17.600000000000001</v>
      </c>
      <c r="I17" s="21">
        <v>11.4</v>
      </c>
      <c r="J17" s="21">
        <v>312</v>
      </c>
      <c r="K17" s="28">
        <v>359</v>
      </c>
    </row>
    <row r="18" spans="1:11" x14ac:dyDescent="0.25">
      <c r="A18" s="15"/>
      <c r="B18" s="16"/>
      <c r="C18" s="23"/>
      <c r="D18" s="30" t="s">
        <v>44</v>
      </c>
      <c r="E18" s="25" t="s">
        <v>45</v>
      </c>
      <c r="F18" s="26">
        <v>200</v>
      </c>
      <c r="G18" s="21">
        <v>4.0999999999999996</v>
      </c>
      <c r="H18" s="21">
        <v>8</v>
      </c>
      <c r="I18" s="21">
        <v>12.2</v>
      </c>
      <c r="J18" s="21">
        <v>136</v>
      </c>
      <c r="K18" s="28">
        <v>377</v>
      </c>
    </row>
    <row r="19" spans="1:11" x14ac:dyDescent="0.25">
      <c r="A19" s="15"/>
      <c r="B19" s="16"/>
      <c r="C19" s="23"/>
      <c r="D19" s="30"/>
      <c r="E19" s="25"/>
      <c r="F19" s="26"/>
      <c r="G19" s="21"/>
      <c r="H19" s="21"/>
      <c r="I19" s="21"/>
      <c r="J19" s="21"/>
      <c r="K19" s="28"/>
    </row>
    <row r="20" spans="1:11" x14ac:dyDescent="0.25">
      <c r="A20" s="15"/>
      <c r="B20" s="16"/>
      <c r="C20" s="23"/>
      <c r="D20" s="30" t="s">
        <v>46</v>
      </c>
      <c r="E20" s="25" t="s">
        <v>47</v>
      </c>
      <c r="F20" s="26">
        <v>200</v>
      </c>
      <c r="G20" s="21">
        <v>0.5</v>
      </c>
      <c r="H20" s="21">
        <v>0.2</v>
      </c>
      <c r="I20" s="21">
        <v>15.6</v>
      </c>
      <c r="J20" s="21">
        <v>67</v>
      </c>
      <c r="K20" s="28">
        <v>488</v>
      </c>
    </row>
    <row r="21" spans="1:11" x14ac:dyDescent="0.25">
      <c r="A21" s="15"/>
      <c r="B21" s="16"/>
      <c r="C21" s="23"/>
      <c r="D21" s="30" t="s">
        <v>48</v>
      </c>
      <c r="E21" s="25" t="s">
        <v>33</v>
      </c>
      <c r="F21" s="26">
        <v>60</v>
      </c>
      <c r="G21" s="21">
        <v>4.59</v>
      </c>
      <c r="H21" s="21">
        <v>1.8</v>
      </c>
      <c r="I21" s="21">
        <v>29.85</v>
      </c>
      <c r="J21" s="21">
        <v>141</v>
      </c>
      <c r="K21" s="28" t="s">
        <v>34</v>
      </c>
    </row>
    <row r="22" spans="1:11" x14ac:dyDescent="0.25">
      <c r="A22" s="15"/>
      <c r="B22" s="16"/>
      <c r="C22" s="23"/>
      <c r="D22" s="30" t="s">
        <v>49</v>
      </c>
      <c r="E22" s="25" t="s">
        <v>50</v>
      </c>
      <c r="F22" s="26">
        <v>40</v>
      </c>
      <c r="G22" s="21">
        <v>4.6059999999999999</v>
      </c>
      <c r="H22" s="21">
        <v>0.44</v>
      </c>
      <c r="I22" s="21">
        <v>19.760000000000002</v>
      </c>
      <c r="J22" s="21">
        <v>193.2</v>
      </c>
      <c r="K22" s="28" t="s">
        <v>34</v>
      </c>
    </row>
    <row r="23" spans="1:11" x14ac:dyDescent="0.25">
      <c r="A23" s="15"/>
      <c r="B23" s="16"/>
      <c r="C23" s="23"/>
      <c r="D23" s="31"/>
      <c r="E23" s="25"/>
      <c r="F23" s="26"/>
      <c r="G23" s="26"/>
      <c r="H23" s="26"/>
      <c r="I23" s="26"/>
      <c r="J23" s="26"/>
      <c r="K23" s="28"/>
    </row>
    <row r="24" spans="1:11" x14ac:dyDescent="0.25">
      <c r="A24" s="15"/>
      <c r="B24" s="16"/>
      <c r="C24" s="23"/>
      <c r="D24" s="31"/>
      <c r="E24" s="25"/>
      <c r="F24" s="26"/>
      <c r="G24" s="26"/>
      <c r="H24" s="26"/>
      <c r="I24" s="26"/>
      <c r="J24" s="26"/>
      <c r="K24" s="28"/>
    </row>
    <row r="25" spans="1:11" x14ac:dyDescent="0.25">
      <c r="A25" s="32"/>
      <c r="B25" s="33"/>
      <c r="C25" s="34"/>
      <c r="D25" s="35" t="s">
        <v>35</v>
      </c>
      <c r="E25" s="36"/>
      <c r="F25" s="37">
        <f>SUM(F14:F24)</f>
        <v>1010</v>
      </c>
      <c r="G25" s="37">
        <f>SUM(G14:G24)</f>
        <v>44.374000000000002</v>
      </c>
      <c r="H25" s="37">
        <f>SUM(H14:H24)</f>
        <v>37.700000000000003</v>
      </c>
      <c r="I25" s="37">
        <f>SUM(I14:I24)</f>
        <v>110.83000000000001</v>
      </c>
      <c r="J25" s="38">
        <f>SUM(J14:J24)</f>
        <v>967.01</v>
      </c>
      <c r="K25" s="39"/>
    </row>
    <row r="26" spans="1:11" ht="15.75" thickBot="1" x14ac:dyDescent="0.3">
      <c r="A26" s="40">
        <f>A6</f>
        <v>1</v>
      </c>
      <c r="B26" s="40">
        <f>B6</f>
        <v>2</v>
      </c>
      <c r="C26" s="45" t="s">
        <v>51</v>
      </c>
      <c r="D26" s="45"/>
      <c r="E26" s="41"/>
      <c r="F26" s="42">
        <f>F13+F25</f>
        <v>1555</v>
      </c>
      <c r="G26" s="42">
        <f>G13+G25</f>
        <v>65.194000000000003</v>
      </c>
      <c r="H26" s="42">
        <f>H13+H25</f>
        <v>56.260000000000005</v>
      </c>
      <c r="I26" s="42">
        <f>I13+I25</f>
        <v>213.47000000000003</v>
      </c>
      <c r="J26" s="42">
        <f>J13+J25</f>
        <v>1621.4099999999999</v>
      </c>
      <c r="K26" s="42"/>
    </row>
  </sheetData>
  <mergeCells count="4">
    <mergeCell ref="C1:E1"/>
    <mergeCell ref="H1:K1"/>
    <mergeCell ref="H2:K2"/>
    <mergeCell ref="C26:D2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2026-09-03T04:16:56Z</dcterms:created>
  <dcterms:modified xsi:type="dcterms:W3CDTF">2026-09-11T05:06:51Z</dcterms:modified>
</cp:coreProperties>
</file>