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2.1." sheetId="6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6" l="1"/>
  <c r="B23" i="6"/>
  <c r="A23" i="6"/>
  <c r="J22" i="6"/>
  <c r="I22" i="6"/>
  <c r="H22" i="6"/>
  <c r="G22" i="6"/>
  <c r="F22" i="6"/>
  <c r="B13" i="6"/>
  <c r="A13" i="6"/>
  <c r="J12" i="6"/>
  <c r="J23" i="6" s="1"/>
  <c r="I12" i="6"/>
  <c r="I23" i="6" s="1"/>
  <c r="H12" i="6"/>
  <c r="H23" i="6" s="1"/>
  <c r="G12" i="6"/>
  <c r="F12" i="6"/>
  <c r="F23" i="6" s="1"/>
</calcChain>
</file>

<file path=xl/sharedStrings.xml><?xml version="1.0" encoding="utf-8"?>
<sst xmlns="http://schemas.openxmlformats.org/spreadsheetml/2006/main" count="55" uniqueCount="51">
  <si>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</si>
  <si>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</si>
  <si>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</si>
  <si>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</si>
  <si>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</si>
  <si>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</si>
  <si>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</si>
  <si>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</si>
  <si>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</si>
  <si>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</si>
  <si>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</si>
  <si>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</si>
  <si>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</si>
  <si>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</si>
  <si>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</si>
  <si>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</si>
  <si>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</si>
  <si>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</si>
  <si>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</si>
  <si>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</si>
  <si>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</si>
  <si>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</si>
  <si>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</si>
  <si>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</si>
  <si>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</si>
  <si>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</si>
  <si>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Бутерброд с маслом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</si>
  <si>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</si>
  <si>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</si>
  <si>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</si>
  <si>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</si>
  <si>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</si>
  <si>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</si>
  <si>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</si>
  <si>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</si>
  <si>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</si>
  <si>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</si>
  <si>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</si>
  <si>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</si>
  <si>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</si>
  <si>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</si>
  <si>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хлеб бел.</t>
  </si>
  <si>
    <t>хлеб черн.</t>
  </si>
  <si>
    <t>Хлеб ржаной</t>
  </si>
  <si>
    <t>Итого за день:</t>
  </si>
  <si>
    <t>Какао с молоком сгущённым</t>
  </si>
  <si>
    <t>Каша пшённая молочная</t>
  </si>
  <si>
    <t>Фрукты</t>
  </si>
  <si>
    <t>Щи из свежей капусты с картофелем на бульоне курином</t>
  </si>
  <si>
    <t>Компот из смеси сухофруктов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</si>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</sst>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2" fontId="11" fillId="4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5" sqref="M5"/>
    </sheetView>
  </sheetViews>
  <sheetFormatPr defaultRowHeight="15" x14ac:dyDescent="0.25"/>
  <cols>
    <col min="4" max="4" width="11.140625" customWidth="1"/>
    <col min="5" max="5" width="28" customWidth="1"/>
  </cols>
  <sheetData>
    <row r="1" spans="1:11" x14ac:dyDescent="0.25">
      <c r="A1" s="2" t="s">
        <v>0</v>
      </c>
      <c r="B1" s="1"/>
      <c r="C1" s="50" t="s">
        <v>1</v>
      </c>
      <c r="D1" s="50"/>
      <c r="E1" s="50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1" t="s">
        <v>7</v>
      </c>
      <c r="I2" s="51"/>
      <c r="J2" s="51"/>
      <c r="K2" s="51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49">
        <v>25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7" t="s">
        <v>20</v>
      </c>
      <c r="H5" s="46" t="s">
        <v>50</v>
      </c>
      <c r="I5" s="13" t="s">
        <v>21</v>
      </c>
      <c r="J5" s="13" t="s">
        <v>22</v>
      </c>
      <c r="K5" s="14" t="s">
        <v>23</v>
      </c>
    </row>
    <row r="6" spans="1:11" ht="21" customHeight="1" x14ac:dyDescent="0.25">
      <c r="A6" s="15">
        <v>2</v>
      </c>
      <c r="B6" s="16">
        <v>1</v>
      </c>
      <c r="C6" s="17" t="s">
        <v>24</v>
      </c>
      <c r="D6" s="18" t="s">
        <v>25</v>
      </c>
      <c r="E6" s="19" t="s">
        <v>46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ht="13.9" customHeight="1" x14ac:dyDescent="0.25">
      <c r="A7" s="23"/>
      <c r="B7" s="24"/>
      <c r="C7" s="25"/>
      <c r="D7" s="26"/>
      <c r="E7" s="27" t="s">
        <v>26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30" customHeight="1" x14ac:dyDescent="0.25">
      <c r="A8" s="23"/>
      <c r="B8" s="24"/>
      <c r="C8" s="25"/>
      <c r="D8" s="30" t="s">
        <v>27</v>
      </c>
      <c r="E8" s="27" t="s">
        <v>45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ht="25.15" customHeight="1" x14ac:dyDescent="0.25">
      <c r="A9" s="23"/>
      <c r="B9" s="24"/>
      <c r="C9" s="25"/>
      <c r="D9" s="30" t="s">
        <v>28</v>
      </c>
      <c r="E9" s="27" t="s">
        <v>29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30</v>
      </c>
    </row>
    <row r="10" spans="1:11" x14ac:dyDescent="0.25">
      <c r="A10" s="23"/>
      <c r="B10" s="24"/>
      <c r="C10" s="25"/>
      <c r="D10" s="30"/>
      <c r="E10" s="27" t="s">
        <v>47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31"/>
      <c r="B12" s="32"/>
      <c r="C12" s="33"/>
      <c r="D12" s="34" t="s">
        <v>31</v>
      </c>
      <c r="E12" s="35"/>
      <c r="F12" s="36">
        <f>SUM(F6:F11)</f>
        <v>475</v>
      </c>
      <c r="G12" s="36">
        <f>SUM(G6:G11)</f>
        <v>14.260000000000002</v>
      </c>
      <c r="H12" s="36">
        <f>SUM(H6:H11)</f>
        <v>23.05</v>
      </c>
      <c r="I12" s="36">
        <f>SUM(I6:I11)</f>
        <v>87.439999999999984</v>
      </c>
      <c r="J12" s="37">
        <f>SUM(J6:J11)</f>
        <v>566.65</v>
      </c>
      <c r="K12" s="38"/>
    </row>
    <row r="13" spans="1:11" x14ac:dyDescent="0.25">
      <c r="A13" s="39">
        <f>A6</f>
        <v>2</v>
      </c>
      <c r="B13" s="40">
        <f>B6</f>
        <v>1</v>
      </c>
      <c r="C13" s="41" t="s">
        <v>32</v>
      </c>
      <c r="D13" s="30" t="s">
        <v>33</v>
      </c>
      <c r="E13" s="27"/>
      <c r="F13" s="28"/>
      <c r="G13" s="21">
        <v>0</v>
      </c>
      <c r="H13" s="21">
        <v>0</v>
      </c>
      <c r="I13" s="21">
        <v>0</v>
      </c>
      <c r="J13" s="21">
        <v>0</v>
      </c>
      <c r="K13" s="29"/>
    </row>
    <row r="14" spans="1:11" ht="45" customHeight="1" x14ac:dyDescent="0.25">
      <c r="A14" s="23"/>
      <c r="B14" s="24"/>
      <c r="C14" s="25"/>
      <c r="D14" s="30" t="s">
        <v>34</v>
      </c>
      <c r="E14" s="27" t="s">
        <v>48</v>
      </c>
      <c r="F14" s="28">
        <v>250</v>
      </c>
      <c r="G14" s="21">
        <v>7.3</v>
      </c>
      <c r="H14" s="21">
        <v>8.74</v>
      </c>
      <c r="I14" s="21">
        <v>6.26</v>
      </c>
      <c r="J14" s="21">
        <v>133</v>
      </c>
      <c r="K14" s="29">
        <v>104</v>
      </c>
    </row>
    <row r="15" spans="1:11" x14ac:dyDescent="0.25">
      <c r="A15" s="23"/>
      <c r="B15" s="24"/>
      <c r="C15" s="25"/>
      <c r="D15" s="30"/>
      <c r="E15" s="27" t="s">
        <v>35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433</v>
      </c>
    </row>
    <row r="16" spans="1:11" ht="21.6" customHeight="1" x14ac:dyDescent="0.25">
      <c r="A16" s="23"/>
      <c r="B16" s="24"/>
      <c r="C16" s="25"/>
      <c r="D16" s="30" t="s">
        <v>36</v>
      </c>
      <c r="E16" s="27" t="s">
        <v>37</v>
      </c>
      <c r="F16" s="28">
        <v>120</v>
      </c>
      <c r="G16" s="21">
        <v>17.7</v>
      </c>
      <c r="H16" s="21">
        <v>17</v>
      </c>
      <c r="I16" s="21">
        <v>4.2</v>
      </c>
      <c r="J16" s="21">
        <v>245</v>
      </c>
      <c r="K16" s="29">
        <v>327</v>
      </c>
    </row>
    <row r="17" spans="1:11" ht="21.6" customHeight="1" x14ac:dyDescent="0.25">
      <c r="A17" s="23"/>
      <c r="B17" s="24"/>
      <c r="C17" s="25"/>
      <c r="D17" s="30" t="s">
        <v>38</v>
      </c>
      <c r="E17" s="27" t="s">
        <v>39</v>
      </c>
      <c r="F17" s="28">
        <v>150</v>
      </c>
      <c r="G17" s="21">
        <v>5.55</v>
      </c>
      <c r="H17" s="21">
        <v>5.55</v>
      </c>
      <c r="I17" s="21">
        <v>29.56</v>
      </c>
      <c r="J17" s="21">
        <v>190.35</v>
      </c>
      <c r="K17" s="29">
        <v>256</v>
      </c>
    </row>
    <row r="18" spans="1:11" ht="21" customHeight="1" x14ac:dyDescent="0.25">
      <c r="A18" s="23"/>
      <c r="B18" s="24"/>
      <c r="C18" s="25"/>
      <c r="D18" s="30" t="s">
        <v>40</v>
      </c>
      <c r="E18" s="27" t="s">
        <v>49</v>
      </c>
      <c r="F18" s="28">
        <v>200</v>
      </c>
      <c r="G18" s="21">
        <v>0.6</v>
      </c>
      <c r="H18" s="21">
        <v>0.1</v>
      </c>
      <c r="I18" s="21">
        <v>20.100000000000001</v>
      </c>
      <c r="J18" s="21">
        <v>84</v>
      </c>
      <c r="K18" s="29">
        <v>495</v>
      </c>
    </row>
    <row r="19" spans="1:11" ht="20.45" customHeight="1" x14ac:dyDescent="0.25">
      <c r="A19" s="23"/>
      <c r="B19" s="24"/>
      <c r="C19" s="25"/>
      <c r="D19" s="30" t="s">
        <v>41</v>
      </c>
      <c r="E19" s="27" t="s">
        <v>29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30</v>
      </c>
    </row>
    <row r="20" spans="1:11" ht="19.899999999999999" customHeight="1" x14ac:dyDescent="0.25">
      <c r="A20" s="23"/>
      <c r="B20" s="24"/>
      <c r="C20" s="25"/>
      <c r="D20" s="30" t="s">
        <v>42</v>
      </c>
      <c r="E20" s="27" t="s">
        <v>43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30</v>
      </c>
    </row>
    <row r="21" spans="1:11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</row>
    <row r="22" spans="1:11" x14ac:dyDescent="0.25">
      <c r="A22" s="31"/>
      <c r="B22" s="32"/>
      <c r="C22" s="33"/>
      <c r="D22" s="34" t="s">
        <v>31</v>
      </c>
      <c r="E22" s="35"/>
      <c r="F22" s="36">
        <f>SUM(F13:F21)</f>
        <v>790</v>
      </c>
      <c r="G22" s="36">
        <f>SUM(G13:G21)</f>
        <v>35.567999999999998</v>
      </c>
      <c r="H22" s="36">
        <f>SUM(H13:H21)</f>
        <v>34.31</v>
      </c>
      <c r="I22" s="36">
        <f>SUM(I13:I21)</f>
        <v>90.22</v>
      </c>
      <c r="J22" s="37">
        <f>SUM(J13:J21)</f>
        <v>869.5</v>
      </c>
      <c r="K22" s="38"/>
    </row>
    <row r="23" spans="1:11" ht="15.75" thickBot="1" x14ac:dyDescent="0.3">
      <c r="A23" s="42">
        <f>A6</f>
        <v>2</v>
      </c>
      <c r="B23" s="43">
        <f>B6</f>
        <v>1</v>
      </c>
      <c r="C23" s="52" t="s">
        <v>44</v>
      </c>
      <c r="D23" s="52"/>
      <c r="E23" s="44"/>
      <c r="F23" s="45">
        <f>F12+F22</f>
        <v>1265</v>
      </c>
      <c r="G23" s="45">
        <f>G12+G22</f>
        <v>49.828000000000003</v>
      </c>
      <c r="H23" s="45">
        <f>H12+H22</f>
        <v>57.36</v>
      </c>
      <c r="I23" s="45">
        <f>I12+I22</f>
        <v>177.65999999999997</v>
      </c>
      <c r="J23" s="48">
        <f>J12+J22</f>
        <v>1436.15</v>
      </c>
      <c r="K23" s="4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2026-05-22T05:20:16Z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