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B24" i="1"/>
  <c r="A24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F13" i="1"/>
  <c r="F24" i="1" s="1"/>
</calcChain>
</file>

<file path=xl/sharedStrings.xml><?xml version="1.0" encoding="utf-8"?>
<sst xmlns="http://schemas.openxmlformats.org/spreadsheetml/2006/main" count="56" uniqueCount="52">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</sst>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sz val="8"/>
      <color rgb="FF000000"/>
      <name val="Calibri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2" fontId="13" fillId="2" borderId="1" xfId="0" applyNumberFormat="1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0" xfId="0" applyFont="1" applyFill="1" applyBorder="1" applyAlignment="1">
      <alignment vertical="top" wrapText="1"/>
    </xf>
    <xf numFmtId="0" fontId="1" fillId="5" borderId="20" xfId="0" applyFont="1" applyFill="1" applyBorder="1" applyAlignment="1">
      <alignment horizontal="center" vertical="top" wrapText="1"/>
    </xf>
    <xf numFmtId="0" fontId="12" fillId="5" borderId="2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4" fillId="5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K7" sqref="K7"/>
    </sheetView>
  </sheetViews>
  <sheetFormatPr defaultRowHeight="15" x14ac:dyDescent="0.25"/>
  <cols>
    <col min="5" max="5" width="30.140625" customWidth="1"/>
  </cols>
  <sheetData>
    <row r="1" spans="1:11" x14ac:dyDescent="0.25">
      <c r="A1" s="1" t="s">
        <v>0</v>
      </c>
      <c r="B1" s="2"/>
      <c r="C1" s="53" t="s">
        <v>1</v>
      </c>
      <c r="D1" s="53"/>
      <c r="E1" s="53"/>
      <c r="F1" s="3" t="s">
        <v>2</v>
      </c>
      <c r="G1" s="2" t="s">
        <v>3</v>
      </c>
      <c r="H1" s="54" t="s">
        <v>4</v>
      </c>
      <c r="I1" s="54"/>
      <c r="J1" s="54"/>
      <c r="K1" s="54"/>
    </row>
    <row r="2" spans="1:11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4" t="s">
        <v>7</v>
      </c>
      <c r="I2" s="54"/>
      <c r="J2" s="54"/>
      <c r="K2" s="54"/>
    </row>
    <row r="3" spans="1:1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18</v>
      </c>
      <c r="I3" s="9">
        <v>5</v>
      </c>
      <c r="J3" s="10">
        <v>2026</v>
      </c>
      <c r="K3" s="1"/>
    </row>
    <row r="4" spans="1:11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</row>
    <row r="5" spans="1:11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16" t="s">
        <v>21</v>
      </c>
      <c r="I5" s="14" t="s">
        <v>22</v>
      </c>
      <c r="J5" s="14" t="s">
        <v>23</v>
      </c>
      <c r="K5" s="17" t="s">
        <v>24</v>
      </c>
    </row>
    <row r="6" spans="1:11" x14ac:dyDescent="0.25">
      <c r="A6" s="18">
        <v>1</v>
      </c>
      <c r="B6" s="19">
        <v>1</v>
      </c>
      <c r="C6" s="20" t="s">
        <v>25</v>
      </c>
      <c r="D6" s="21" t="s">
        <v>26</v>
      </c>
      <c r="E6" s="22" t="s">
        <v>27</v>
      </c>
      <c r="F6" s="23">
        <v>180</v>
      </c>
      <c r="G6" s="24">
        <v>4.7</v>
      </c>
      <c r="H6" s="24">
        <v>6.68</v>
      </c>
      <c r="I6" s="24">
        <v>27.62</v>
      </c>
      <c r="J6" s="24">
        <v>172.44</v>
      </c>
      <c r="K6" s="25">
        <v>226</v>
      </c>
    </row>
    <row r="7" spans="1:11" ht="23.45" customHeight="1" x14ac:dyDescent="0.25">
      <c r="A7" s="26"/>
      <c r="B7" s="27"/>
      <c r="C7" s="28"/>
      <c r="D7" s="29"/>
      <c r="E7" s="30" t="s">
        <v>28</v>
      </c>
      <c r="F7" s="31">
        <v>20</v>
      </c>
      <c r="G7" s="31">
        <v>4.6399999999999997</v>
      </c>
      <c r="H7" s="31">
        <v>5.9</v>
      </c>
      <c r="I7" s="31">
        <v>0</v>
      </c>
      <c r="J7" s="32">
        <v>71.5</v>
      </c>
      <c r="K7" s="33">
        <v>75</v>
      </c>
    </row>
    <row r="8" spans="1:11" ht="18" customHeight="1" x14ac:dyDescent="0.25">
      <c r="A8" s="26"/>
      <c r="B8" s="27"/>
      <c r="C8" s="28"/>
      <c r="D8" s="34"/>
      <c r="E8" s="30" t="s">
        <v>29</v>
      </c>
      <c r="F8" s="31">
        <v>35</v>
      </c>
      <c r="G8" s="24">
        <v>3.6</v>
      </c>
      <c r="H8" s="24">
        <v>0.48</v>
      </c>
      <c r="I8" s="24">
        <v>21.62</v>
      </c>
      <c r="J8" s="24">
        <v>146</v>
      </c>
      <c r="K8" s="33">
        <v>69</v>
      </c>
    </row>
    <row r="9" spans="1:11" x14ac:dyDescent="0.25">
      <c r="A9" s="26"/>
      <c r="B9" s="27"/>
      <c r="C9" s="28"/>
      <c r="D9" s="34" t="s">
        <v>30</v>
      </c>
      <c r="E9" s="30" t="s">
        <v>31</v>
      </c>
      <c r="F9" s="31">
        <v>200</v>
      </c>
      <c r="G9" s="24">
        <v>0.2</v>
      </c>
      <c r="H9" s="24">
        <v>0.1</v>
      </c>
      <c r="I9" s="24">
        <v>9.3000000000000007</v>
      </c>
      <c r="J9" s="24">
        <v>38</v>
      </c>
      <c r="K9" s="33">
        <v>457</v>
      </c>
    </row>
    <row r="10" spans="1:11" ht="20.45" customHeight="1" x14ac:dyDescent="0.25">
      <c r="A10" s="26"/>
      <c r="B10" s="27"/>
      <c r="C10" s="28"/>
      <c r="D10" s="34" t="s">
        <v>32</v>
      </c>
      <c r="E10" s="30" t="s">
        <v>33</v>
      </c>
      <c r="F10" s="31">
        <v>40</v>
      </c>
      <c r="G10" s="24">
        <v>3.06</v>
      </c>
      <c r="H10" s="24">
        <v>0.36</v>
      </c>
      <c r="I10" s="24">
        <v>0.2</v>
      </c>
      <c r="J10" s="24">
        <v>94</v>
      </c>
      <c r="K10" s="33" t="s">
        <v>34</v>
      </c>
    </row>
    <row r="11" spans="1:11" x14ac:dyDescent="0.25">
      <c r="A11" s="26"/>
      <c r="B11" s="27"/>
      <c r="C11" s="28"/>
      <c r="D11" s="29"/>
      <c r="E11" s="30" t="s">
        <v>35</v>
      </c>
      <c r="F11" s="31">
        <v>100</v>
      </c>
      <c r="G11" s="31">
        <v>0.4</v>
      </c>
      <c r="H11" s="31">
        <v>0.4</v>
      </c>
      <c r="I11" s="31">
        <v>9.8000000000000007</v>
      </c>
      <c r="J11" s="31">
        <v>44</v>
      </c>
      <c r="K11" s="33">
        <v>82</v>
      </c>
    </row>
    <row r="12" spans="1:11" x14ac:dyDescent="0.25">
      <c r="A12" s="26"/>
      <c r="B12" s="27"/>
      <c r="C12" s="28"/>
      <c r="D12" s="29"/>
      <c r="E12" s="30"/>
      <c r="F12" s="31"/>
      <c r="G12" s="31"/>
      <c r="H12" s="31"/>
      <c r="I12" s="31"/>
      <c r="J12" s="35"/>
      <c r="K12" s="33"/>
    </row>
    <row r="13" spans="1:11" x14ac:dyDescent="0.25">
      <c r="A13" s="36"/>
      <c r="B13" s="37"/>
      <c r="C13" s="38"/>
      <c r="D13" s="39" t="s">
        <v>36</v>
      </c>
      <c r="E13" s="40"/>
      <c r="F13" s="41">
        <f>SUM(F6:F12)</f>
        <v>575</v>
      </c>
      <c r="G13" s="41">
        <f>SUM(G6:G12)</f>
        <v>16.599999999999998</v>
      </c>
      <c r="H13" s="41">
        <f>SUM(H6:H12)</f>
        <v>13.92</v>
      </c>
      <c r="I13" s="41">
        <f>SUM(I6:I12)</f>
        <v>68.540000000000006</v>
      </c>
      <c r="J13" s="42">
        <f>SUM(J6:J12)</f>
        <v>565.94000000000005</v>
      </c>
      <c r="K13" s="43"/>
    </row>
    <row r="14" spans="1:11" x14ac:dyDescent="0.25">
      <c r="A14" s="44">
        <f>A6</f>
        <v>1</v>
      </c>
      <c r="B14" s="45">
        <f>B6</f>
        <v>1</v>
      </c>
      <c r="C14" s="46" t="s">
        <v>37</v>
      </c>
      <c r="D14" s="34" t="s">
        <v>38</v>
      </c>
      <c r="E14" s="30"/>
      <c r="F14" s="31"/>
      <c r="G14" s="24">
        <v>0</v>
      </c>
      <c r="H14" s="24">
        <v>0</v>
      </c>
      <c r="I14" s="24">
        <v>0</v>
      </c>
      <c r="J14" s="24">
        <v>0</v>
      </c>
      <c r="K14" s="33"/>
    </row>
    <row r="15" spans="1:11" ht="21" customHeight="1" x14ac:dyDescent="0.25">
      <c r="A15" s="26"/>
      <c r="B15" s="27"/>
      <c r="C15" s="28"/>
      <c r="D15" s="34" t="s">
        <v>39</v>
      </c>
      <c r="E15" s="30" t="s">
        <v>40</v>
      </c>
      <c r="F15" s="31">
        <v>200</v>
      </c>
      <c r="G15" s="24">
        <v>10.56</v>
      </c>
      <c r="H15" s="24">
        <v>6.3360000000000003</v>
      </c>
      <c r="I15" s="24">
        <v>13.343999999999999</v>
      </c>
      <c r="J15" s="24">
        <v>152.6</v>
      </c>
      <c r="K15" s="33">
        <v>128</v>
      </c>
    </row>
    <row r="16" spans="1:11" x14ac:dyDescent="0.25">
      <c r="A16" s="26"/>
      <c r="B16" s="27"/>
      <c r="C16" s="28"/>
      <c r="D16" s="34"/>
      <c r="E16" s="30" t="s">
        <v>41</v>
      </c>
      <c r="F16" s="31">
        <v>10</v>
      </c>
      <c r="G16" s="24">
        <v>0.23799999999999999</v>
      </c>
      <c r="H16" s="24">
        <v>1.5</v>
      </c>
      <c r="I16" s="24">
        <v>0.32</v>
      </c>
      <c r="J16" s="24">
        <v>15.75</v>
      </c>
      <c r="K16" s="33">
        <v>434</v>
      </c>
    </row>
    <row r="17" spans="1:11" ht="18" customHeight="1" x14ac:dyDescent="0.25">
      <c r="A17" s="26"/>
      <c r="B17" s="27"/>
      <c r="C17" s="28"/>
      <c r="D17" s="34" t="s">
        <v>42</v>
      </c>
      <c r="E17" s="30" t="s">
        <v>43</v>
      </c>
      <c r="F17" s="31">
        <v>120</v>
      </c>
      <c r="G17" s="47">
        <v>17.7</v>
      </c>
      <c r="H17" s="47">
        <v>17</v>
      </c>
      <c r="I17" s="47">
        <v>4.2</v>
      </c>
      <c r="J17" s="47">
        <v>245</v>
      </c>
      <c r="K17" s="33">
        <v>327</v>
      </c>
    </row>
    <row r="18" spans="1:11" ht="21.6" customHeight="1" x14ac:dyDescent="0.25">
      <c r="A18" s="26"/>
      <c r="B18" s="27"/>
      <c r="C18" s="28"/>
      <c r="D18" s="34" t="s">
        <v>44</v>
      </c>
      <c r="E18" s="30" t="s">
        <v>45</v>
      </c>
      <c r="F18" s="31">
        <v>200</v>
      </c>
      <c r="G18" s="24">
        <v>7.4</v>
      </c>
      <c r="H18" s="24">
        <v>7.4</v>
      </c>
      <c r="I18" s="24">
        <v>39.42</v>
      </c>
      <c r="J18" s="24">
        <v>253.8</v>
      </c>
      <c r="K18" s="33">
        <v>256</v>
      </c>
    </row>
    <row r="19" spans="1:11" ht="20.45" customHeight="1" x14ac:dyDescent="0.25">
      <c r="A19" s="26"/>
      <c r="B19" s="27"/>
      <c r="C19" s="28"/>
      <c r="D19" s="34" t="s">
        <v>46</v>
      </c>
      <c r="E19" s="30" t="s">
        <v>47</v>
      </c>
      <c r="F19" s="31">
        <v>200</v>
      </c>
      <c r="G19" s="24">
        <v>0.1</v>
      </c>
      <c r="H19" s="24">
        <v>0.1</v>
      </c>
      <c r="I19" s="24">
        <v>11.1</v>
      </c>
      <c r="J19" s="24">
        <v>46</v>
      </c>
      <c r="K19" s="33">
        <v>486</v>
      </c>
    </row>
    <row r="20" spans="1:11" ht="23.45" customHeight="1" x14ac:dyDescent="0.25">
      <c r="A20" s="26"/>
      <c r="B20" s="27"/>
      <c r="C20" s="28"/>
      <c r="D20" s="34" t="s">
        <v>48</v>
      </c>
      <c r="E20" s="30" t="s">
        <v>33</v>
      </c>
      <c r="F20" s="31">
        <v>40</v>
      </c>
      <c r="G20" s="24">
        <v>3.06</v>
      </c>
      <c r="H20" s="24">
        <v>1.2</v>
      </c>
      <c r="I20" s="24">
        <v>19.899999999999999</v>
      </c>
      <c r="J20" s="24">
        <v>104.8</v>
      </c>
      <c r="K20" s="33" t="s">
        <v>34</v>
      </c>
    </row>
    <row r="21" spans="1:11" x14ac:dyDescent="0.25">
      <c r="A21" s="26"/>
      <c r="B21" s="27"/>
      <c r="C21" s="28"/>
      <c r="D21" s="34" t="s">
        <v>49</v>
      </c>
      <c r="E21" s="30" t="s">
        <v>50</v>
      </c>
      <c r="F21" s="31">
        <v>20</v>
      </c>
      <c r="G21" s="24">
        <v>1.1200000000000001</v>
      </c>
      <c r="H21" s="24">
        <v>0.22</v>
      </c>
      <c r="I21" s="24">
        <v>9.8800000000000008</v>
      </c>
      <c r="J21" s="24">
        <v>96.6</v>
      </c>
      <c r="K21" s="33" t="s">
        <v>34</v>
      </c>
    </row>
    <row r="22" spans="1:11" x14ac:dyDescent="0.25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3"/>
    </row>
    <row r="23" spans="1:11" x14ac:dyDescent="0.25">
      <c r="A23" s="36"/>
      <c r="B23" s="37"/>
      <c r="C23" s="38"/>
      <c r="D23" s="39" t="s">
        <v>36</v>
      </c>
      <c r="E23" s="40"/>
      <c r="F23" s="41">
        <f>SUM(F14:F22)</f>
        <v>790</v>
      </c>
      <c r="G23" s="41">
        <f>SUM(G14:G22)</f>
        <v>40.177999999999997</v>
      </c>
      <c r="H23" s="41">
        <f>SUM(H14:H22)</f>
        <v>33.756</v>
      </c>
      <c r="I23" s="41">
        <f>SUM(I14:I22)</f>
        <v>98.163999999999987</v>
      </c>
      <c r="J23" s="42">
        <f>SUM(J14:J22)</f>
        <v>914.55000000000007</v>
      </c>
      <c r="K23" s="43"/>
    </row>
    <row r="24" spans="1:11" ht="15.75" thickBot="1" x14ac:dyDescent="0.3">
      <c r="A24" s="48">
        <f>A6</f>
        <v>1</v>
      </c>
      <c r="B24" s="49">
        <f>B6</f>
        <v>1</v>
      </c>
      <c r="C24" s="55" t="s">
        <v>51</v>
      </c>
      <c r="D24" s="55"/>
      <c r="E24" s="50"/>
      <c r="F24" s="51">
        <f>F13+F23</f>
        <v>1365</v>
      </c>
      <c r="G24" s="51">
        <f>G13+G23</f>
        <v>56.777999999999992</v>
      </c>
      <c r="H24" s="51">
        <f>H13+H23</f>
        <v>47.676000000000002</v>
      </c>
      <c r="I24" s="51">
        <f>I13+I23</f>
        <v>166.70400000000001</v>
      </c>
      <c r="J24" s="52">
        <f>J13+J23</f>
        <v>1480.4900000000002</v>
      </c>
      <c r="K24" s="51"/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2026-05-15T07:09:58Z</dcterms:modified>
</cp:coreProperties>
</file>