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H13" i="1"/>
  <c r="G13" i="1"/>
  <c r="G25" i="1" s="1"/>
  <c r="F13" i="1"/>
  <c r="F25" i="1" s="1"/>
  <c r="H25" i="1" l="1"/>
  <c r="I25" i="1"/>
</calcChain>
</file>

<file path=xl/sharedStrings.xml><?xml version="1.0" encoding="utf-8"?>
<sst xmlns="http://schemas.openxmlformats.org/spreadsheetml/2006/main" count="54" uniqueCount="50">
  <si>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</si>
  <si>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</si>
  <si>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</si>
  <si>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</si>
  <si>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</si>
  <si>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</si>
  <si>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</si>
  <si>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</si>
  <si>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</si>
  <si>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</si>
  <si>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</si>
  <si>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</si>
  <si>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</si>
  <si>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</si>
  <si>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</si>
  <si>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</si>
  <si>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</si>
  <si>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</si>
  <si>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</si>
  <si>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</si>
  <si>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</si>
  <si>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</si>
  <si>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</si>
  <si>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</si>
  <si>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</si>
  <si>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</si>
  <si>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</si>
  <si>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</si>
  <si>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Запеканка из творога </t>
  </si>
  <si>
    <t>Молоко сгущённое</t>
  </si>
  <si>
    <t>гор.напиток</t>
  </si>
  <si>
    <t>Чай с сахаром</t>
  </si>
  <si>
    <t>хлеб</t>
  </si>
  <si>
    <t>Хлеб витаминизированный</t>
  </si>
  <si>
    <t>пром</t>
  </si>
  <si>
    <t>итого</t>
  </si>
  <si>
    <t>Обед</t>
  </si>
  <si>
    <t>1 блюдо</t>
  </si>
  <si>
    <t>Борщ со свежей капустой и картофелем</t>
  </si>
  <si>
    <t>Сметана</t>
  </si>
  <si>
    <t>2 блюдо</t>
  </si>
  <si>
    <t>Котлета " Школьная"</t>
  </si>
  <si>
    <t>гарнир</t>
  </si>
  <si>
    <t>Пюре из гороха с маслом</t>
  </si>
  <si>
    <t>напиток</t>
  </si>
  <si>
    <t>Сок фруктовый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</si>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</sst>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2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4" fillId="5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5.7109375" customWidth="1"/>
    <col min="2" max="2" width="5.140625" customWidth="1"/>
    <col min="3" max="3" width="7.7109375" customWidth="1"/>
    <col min="4" max="4" width="11.7109375" customWidth="1"/>
    <col min="5" max="5" width="45.7109375" customWidth="1"/>
    <col min="7" max="7" width="9.7109375" customWidth="1"/>
    <col min="8" max="8" width="7.140625" customWidth="1"/>
    <col min="9" max="9" width="8.140625" customWidth="1"/>
    <col min="10" max="10" width="9" customWidth="1"/>
    <col min="11" max="11" width="6.140625" customWidth="1"/>
    <col min="12" max="12" width="4.85546875" customWidth="1"/>
  </cols>
  <sheetData>
    <row r="1" spans="1:12" x14ac:dyDescent="0.25">
      <c r="A1" s="1" t="s">
        <v>0</v>
      </c>
      <c r="B1" s="2"/>
      <c r="C1" s="50" t="s">
        <v>1</v>
      </c>
      <c r="D1" s="50"/>
      <c r="E1" s="50"/>
      <c r="F1" s="3" t="s">
        <v>2</v>
      </c>
      <c r="G1" s="2" t="s">
        <v>3</v>
      </c>
      <c r="H1" s="51" t="s">
        <v>4</v>
      </c>
      <c r="I1" s="51"/>
      <c r="J1" s="51"/>
      <c r="K1" s="51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1" t="s">
        <v>7</v>
      </c>
      <c r="I2" s="51"/>
      <c r="J2" s="51"/>
      <c r="K2" s="51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29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5" customHeight="1" x14ac:dyDescent="0.25">
      <c r="A6" s="18">
        <v>2</v>
      </c>
      <c r="B6" s="19">
        <v>3</v>
      </c>
      <c r="C6" s="20" t="s">
        <v>26</v>
      </c>
      <c r="D6" s="21" t="s">
        <v>27</v>
      </c>
      <c r="E6" s="22" t="s">
        <v>28</v>
      </c>
      <c r="F6" s="23">
        <v>160</v>
      </c>
      <c r="G6" s="24">
        <v>42.13</v>
      </c>
      <c r="H6" s="24">
        <v>12.2</v>
      </c>
      <c r="I6" s="24">
        <v>25.3</v>
      </c>
      <c r="J6" s="24">
        <v>267.83999999999997</v>
      </c>
      <c r="K6" s="25">
        <v>279</v>
      </c>
      <c r="L6" s="23"/>
    </row>
    <row r="7" spans="1:12" ht="15.75" customHeight="1" x14ac:dyDescent="0.25">
      <c r="A7" s="26"/>
      <c r="B7" s="27"/>
      <c r="C7" s="28"/>
      <c r="D7" s="29"/>
      <c r="E7" s="30" t="s">
        <v>29</v>
      </c>
      <c r="F7" s="31">
        <v>30</v>
      </c>
      <c r="G7" s="31">
        <v>2.88</v>
      </c>
      <c r="H7" s="31">
        <v>3.4</v>
      </c>
      <c r="I7" s="31">
        <v>22.2</v>
      </c>
      <c r="J7" s="31">
        <v>130.80000000000001</v>
      </c>
      <c r="K7" s="32">
        <v>471</v>
      </c>
      <c r="L7" s="31"/>
    </row>
    <row r="8" spans="1:12" ht="15.75" customHeight="1" x14ac:dyDescent="0.25">
      <c r="A8" s="26"/>
      <c r="B8" s="27"/>
      <c r="C8" s="28"/>
      <c r="D8" s="33" t="s">
        <v>30</v>
      </c>
      <c r="E8" s="30" t="s">
        <v>31</v>
      </c>
      <c r="F8" s="24">
        <v>150</v>
      </c>
      <c r="G8" s="24">
        <v>0.2</v>
      </c>
      <c r="H8" s="24">
        <v>0</v>
      </c>
      <c r="I8" s="24">
        <v>10</v>
      </c>
      <c r="J8" s="24">
        <v>32.4</v>
      </c>
      <c r="K8" s="32">
        <v>457</v>
      </c>
      <c r="L8" s="31"/>
    </row>
    <row r="9" spans="1:12" ht="17.25" customHeight="1" x14ac:dyDescent="0.25">
      <c r="A9" s="26"/>
      <c r="B9" s="27"/>
      <c r="C9" s="28"/>
      <c r="D9" s="33" t="s">
        <v>32</v>
      </c>
      <c r="E9" s="30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2" t="s">
        <v>34</v>
      </c>
      <c r="L9" s="31"/>
    </row>
    <row r="10" spans="1:12" x14ac:dyDescent="0.25">
      <c r="A10" s="26"/>
      <c r="B10" s="27"/>
      <c r="C10" s="28"/>
      <c r="D10" s="33"/>
      <c r="E10" s="30"/>
      <c r="F10" s="31"/>
      <c r="G10" s="24"/>
      <c r="H10" s="24"/>
      <c r="I10" s="24"/>
      <c r="J10" s="24"/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35</v>
      </c>
      <c r="E13" s="38"/>
      <c r="F13" s="39">
        <f>SUM(F6:F12)</f>
        <v>380</v>
      </c>
      <c r="G13" s="39">
        <f>SUM(G6:G12)</f>
        <v>48.27000000000001</v>
      </c>
      <c r="H13" s="39">
        <f>SUM(H6:H12)</f>
        <v>16.8</v>
      </c>
      <c r="I13" s="39">
        <f>SUM(I6:I12)</f>
        <v>77.400000000000006</v>
      </c>
      <c r="J13" s="39">
        <f>SUM(J6:J12)</f>
        <v>535.83999999999992</v>
      </c>
      <c r="K13" s="40"/>
      <c r="L13" s="39">
        <f>SUM(L6:L12)</f>
        <v>0</v>
      </c>
    </row>
    <row r="14" spans="1:12" x14ac:dyDescent="0.25">
      <c r="A14" s="41">
        <f>A6</f>
        <v>2</v>
      </c>
      <c r="B14" s="42">
        <f>B6</f>
        <v>3</v>
      </c>
      <c r="C14" s="43" t="s">
        <v>36</v>
      </c>
      <c r="D14" s="33"/>
      <c r="E14" s="30"/>
      <c r="F14" s="31"/>
      <c r="G14" s="24"/>
      <c r="H14" s="24"/>
      <c r="I14" s="24"/>
      <c r="J14" s="24"/>
      <c r="K14" s="32"/>
      <c r="L14" s="31"/>
    </row>
    <row r="15" spans="1:12" ht="17.25" customHeight="1" x14ac:dyDescent="0.25">
      <c r="A15" s="26"/>
      <c r="B15" s="27"/>
      <c r="C15" s="28"/>
      <c r="D15" s="33" t="s">
        <v>37</v>
      </c>
      <c r="E15" s="30" t="s">
        <v>38</v>
      </c>
      <c r="F15" s="31">
        <v>200</v>
      </c>
      <c r="G15" s="24">
        <v>6.02</v>
      </c>
      <c r="H15" s="24">
        <v>6.94</v>
      </c>
      <c r="I15" s="24">
        <v>6.1040000000000001</v>
      </c>
      <c r="J15" s="24">
        <v>110.9</v>
      </c>
      <c r="K15" s="32">
        <v>95</v>
      </c>
      <c r="L15" s="31"/>
    </row>
    <row r="16" spans="1:12" x14ac:dyDescent="0.25">
      <c r="A16" s="26"/>
      <c r="B16" s="27"/>
      <c r="C16" s="28"/>
      <c r="D16" s="33"/>
      <c r="E16" s="30" t="s">
        <v>39</v>
      </c>
      <c r="F16" s="31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2">
        <v>433</v>
      </c>
      <c r="L16" s="31"/>
    </row>
    <row r="17" spans="1:12" ht="15" customHeight="1" x14ac:dyDescent="0.25">
      <c r="A17" s="26"/>
      <c r="B17" s="27"/>
      <c r="C17" s="28"/>
      <c r="D17" s="33" t="s">
        <v>40</v>
      </c>
      <c r="E17" s="30" t="s">
        <v>41</v>
      </c>
      <c r="F17" s="31">
        <v>100</v>
      </c>
      <c r="G17" s="24">
        <v>14.7</v>
      </c>
      <c r="H17" s="24">
        <v>11.1</v>
      </c>
      <c r="I17" s="24">
        <v>12.7</v>
      </c>
      <c r="J17" s="24">
        <v>210</v>
      </c>
      <c r="K17" s="32">
        <v>347</v>
      </c>
      <c r="L17" s="31"/>
    </row>
    <row r="18" spans="1:12" ht="15.75" customHeight="1" x14ac:dyDescent="0.25">
      <c r="A18" s="26"/>
      <c r="B18" s="27"/>
      <c r="C18" s="28"/>
      <c r="D18" s="33" t="s">
        <v>42</v>
      </c>
      <c r="E18" s="30" t="s">
        <v>43</v>
      </c>
      <c r="F18" s="31">
        <v>220</v>
      </c>
      <c r="G18" s="31">
        <v>23.61</v>
      </c>
      <c r="H18" s="31">
        <v>5.3659999999999997</v>
      </c>
      <c r="I18" s="31">
        <v>42.604999999999997</v>
      </c>
      <c r="J18" s="31">
        <v>313.36599999999999</v>
      </c>
      <c r="K18" s="32">
        <v>389</v>
      </c>
      <c r="L18" s="31"/>
    </row>
    <row r="19" spans="1:12" ht="15.75" customHeight="1" x14ac:dyDescent="0.25">
      <c r="A19" s="26"/>
      <c r="B19" s="27"/>
      <c r="C19" s="28"/>
      <c r="D19" s="33" t="s">
        <v>44</v>
      </c>
      <c r="E19" s="30" t="s">
        <v>45</v>
      </c>
      <c r="F19" s="31">
        <v>200</v>
      </c>
      <c r="G19" s="24">
        <v>1</v>
      </c>
      <c r="H19" s="24">
        <v>0.2</v>
      </c>
      <c r="I19" s="24">
        <v>20.2</v>
      </c>
      <c r="J19" s="24">
        <v>86</v>
      </c>
      <c r="K19" s="32">
        <v>501</v>
      </c>
      <c r="L19" s="31"/>
    </row>
    <row r="20" spans="1:12" ht="14.25" customHeight="1" x14ac:dyDescent="0.25">
      <c r="A20" s="26"/>
      <c r="B20" s="27"/>
      <c r="C20" s="28"/>
      <c r="D20" s="33" t="s">
        <v>46</v>
      </c>
      <c r="E20" s="30" t="s">
        <v>33</v>
      </c>
      <c r="F20" s="31">
        <v>20</v>
      </c>
      <c r="G20" s="24">
        <v>1.53</v>
      </c>
      <c r="H20" s="24">
        <v>0.6</v>
      </c>
      <c r="I20" s="24">
        <v>9.9499999999999993</v>
      </c>
      <c r="J20" s="24">
        <v>52.4</v>
      </c>
      <c r="K20" s="32" t="s">
        <v>34</v>
      </c>
      <c r="L20" s="31"/>
    </row>
    <row r="21" spans="1:12" ht="14.25" customHeight="1" x14ac:dyDescent="0.25">
      <c r="A21" s="26"/>
      <c r="B21" s="27"/>
      <c r="C21" s="28"/>
      <c r="D21" s="33" t="s">
        <v>47</v>
      </c>
      <c r="E21" s="30" t="s">
        <v>48</v>
      </c>
      <c r="F21" s="31">
        <v>20</v>
      </c>
      <c r="G21" s="24">
        <v>1.1200000000000001</v>
      </c>
      <c r="H21" s="24">
        <v>0.22</v>
      </c>
      <c r="I21" s="24">
        <v>9.8800000000000008</v>
      </c>
      <c r="J21" s="24">
        <v>96.6</v>
      </c>
      <c r="K21" s="32" t="s">
        <v>34</v>
      </c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26"/>
      <c r="B23" s="27"/>
      <c r="C23" s="28"/>
      <c r="D23" s="29"/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34"/>
      <c r="B24" s="35"/>
      <c r="C24" s="36"/>
      <c r="D24" s="37" t="s">
        <v>35</v>
      </c>
      <c r="E24" s="38"/>
      <c r="F24" s="39">
        <f>SUM(F14:F23)</f>
        <v>770</v>
      </c>
      <c r="G24" s="39">
        <f>SUM(G14:G23)</f>
        <v>48.217999999999996</v>
      </c>
      <c r="H24" s="39">
        <f>SUM(H14:H23)</f>
        <v>25.925999999999998</v>
      </c>
      <c r="I24" s="39">
        <f>SUM(I14:I23)</f>
        <v>101.759</v>
      </c>
      <c r="J24" s="44">
        <f>SUM(J14:J23)</f>
        <v>885.01599999999996</v>
      </c>
      <c r="K24" s="40"/>
      <c r="L24" s="39">
        <f>SUM(L14:L23)</f>
        <v>0</v>
      </c>
    </row>
    <row r="25" spans="1:12" ht="15.75" thickBot="1" x14ac:dyDescent="0.3">
      <c r="A25" s="45">
        <f>A6</f>
        <v>2</v>
      </c>
      <c r="B25" s="46">
        <f>B6</f>
        <v>3</v>
      </c>
      <c r="C25" s="52" t="s">
        <v>49</v>
      </c>
      <c r="D25" s="52"/>
      <c r="E25" s="47"/>
      <c r="F25" s="48">
        <f>F13+F24</f>
        <v>1150</v>
      </c>
      <c r="G25" s="48">
        <f>G13+G24</f>
        <v>96.488</v>
      </c>
      <c r="H25" s="48">
        <f>H13+H24</f>
        <v>42.725999999999999</v>
      </c>
      <c r="I25" s="48">
        <f>I13+I24</f>
        <v>179.15899999999999</v>
      </c>
      <c r="J25" s="49">
        <f>J13+J24</f>
        <v>1420.8559999999998</v>
      </c>
      <c r="K25" s="48"/>
      <c r="L25" s="48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2026-02-06T06:12:00Z</cp:lastPrinted>
  <dcterms:created xsi:type="dcterms:W3CDTF">2026-02-05T06:49:01Z</dcterms:created>
  <dcterms:modified xsi:type="dcterms:W3CDTF">2026-04-24T06:12:43Z</dcterms:modified>
</cp:coreProperties>
</file>