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ekret\Desktop\МЕНЮ НА САЙТ\недельное меню\2 неделя\"/>
    </mc:Choice>
  </mc:AlternateContent>
  <bookViews>
    <workbookView xWindow="0" yWindow="0" windowWidth="20490" windowHeight="762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6" i="1" l="1"/>
  <c r="A26" i="1"/>
  <c r="L25" i="1"/>
  <c r="J25" i="1"/>
  <c r="I25" i="1"/>
  <c r="H25" i="1"/>
  <c r="G25" i="1"/>
  <c r="F25" i="1"/>
  <c r="B14" i="1"/>
  <c r="A14" i="1"/>
  <c r="L13" i="1"/>
  <c r="L26" i="1" s="1"/>
  <c r="J13" i="1"/>
  <c r="J26" i="1" s="1"/>
  <c r="I13" i="1"/>
  <c r="I26" i="1" s="1"/>
  <c r="H13" i="1"/>
  <c r="H26" i="1" s="1"/>
  <c r="G13" i="1"/>
  <c r="G26" i="1" s="1"/>
  <c r="F13" i="1"/>
  <c r="F26" i="1" s="1"/>
</calcChain>
</file>

<file path=xl/sharedStrings.xml><?xml version="1.0" encoding="utf-8"?>
<sst xmlns="http://schemas.openxmlformats.org/spreadsheetml/2006/main" count="58" uniqueCount="53">
  <si>
    <t>Школа</t>
  </si>
  <si>
    <t>МКОУ Баженовская СОШ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</si>
  <si>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</si>
  <si>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</si>
  <si>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</si>
  <si>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</si>
  <si>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</si>
  <si>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Белоногова М.С.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</si>
  <si>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</si>
  <si>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</si>
  <si>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</si>
  <si>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</si>
  <si>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</si>
  <si>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</si>
  <si>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</si>
  <si>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</si>
  <si>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</si>
  <si>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</si>
  <si>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</si>
  <si>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</si>
  <si>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</si>
  <si>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</si>
  <si>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</si>
  <si>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</si>
  <si>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</si>
  <si>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</si>
  <si>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</si>
  <si>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</si>
  <si>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ячневая молочная</t>
  </si>
  <si>
    <t>Бутерброд с джемом</t>
  </si>
  <si>
    <t>гор.напиток</t>
  </si>
  <si>
    <t>Кофейный напиток на сгущённом молоке</t>
  </si>
  <si>
    <t>хлеб</t>
  </si>
  <si>
    <t>Хлеб витаминизированный</t>
  </si>
  <si>
    <t>пром</t>
  </si>
  <si>
    <t>Йогурт</t>
  </si>
  <si>
    <t>итого</t>
  </si>
  <si>
    <t>Обед</t>
  </si>
  <si>
    <t>закуска</t>
  </si>
  <si>
    <t>Салат из свёклы с сыром</t>
  </si>
  <si>
    <t>1 блюдо</t>
  </si>
  <si>
    <t>Суп картофельный с фрикадельками</t>
  </si>
  <si>
    <t>Сметана</t>
  </si>
  <si>
    <t>2 блюдо</t>
  </si>
  <si>
    <t>Рыба тушеная в сметанном соусе</t>
  </si>
  <si>
    <t>гарнир</t>
  </si>
  <si>
    <t>Каша рисовая рассыпчатая</t>
  </si>
  <si>
    <t>напиток</t>
  </si>
  <si>
    <t>Компот из апельсин</t>
  </si>
  <si>
    <t>хлеб бел.</t>
  </si>
  <si>
    <t>хлеб черн.</t>
  </si>
  <si>
    <t>Хлеб ржаной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</si>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</sst>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04"/>
      <scheme val="minor"/>
    </font>
    <font>
      <sz val="10"/>
      <color rgb="FF000000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sz val="10"/>
      <color rgb="FF000000"/>
      <name val="Arial"/>
      <family val="2"/>
      <charset val="204"/>
    </font>
    <font>
      <i/>
      <sz val="8"/>
      <color rgb="FF000000"/>
      <name val="Arial"/>
      <charset val="204"/>
    </font>
    <font>
      <b/>
      <sz val="8"/>
      <color rgb="FF000000"/>
      <name val="Arial"/>
      <charset val="204"/>
    </font>
    <font>
      <b/>
      <sz val="8"/>
      <color rgb="FF2D2D2D"/>
      <name val="Arial"/>
      <charset val="204"/>
    </font>
    <font>
      <b/>
      <sz val="8"/>
      <color rgb="FF2D2D2D"/>
      <name val="Arial"/>
      <family val="2"/>
      <charset val="204"/>
    </font>
    <font>
      <sz val="8"/>
      <color rgb="FF000000"/>
      <name val="Calibri"/>
      <family val="2"/>
      <charset val="204"/>
    </font>
    <font>
      <i/>
      <sz val="11"/>
      <color rgb="FF000000"/>
      <name val="Calibri"/>
      <charset val="204"/>
    </font>
    <font>
      <b/>
      <sz val="10"/>
      <color rgb="FF000000"/>
      <name val="Arial"/>
      <charset val="204"/>
    </font>
    <font>
      <sz val="10"/>
      <name val="Arial Cyr"/>
      <charset val="204"/>
    </font>
    <font>
      <sz val="10"/>
      <name val="Arial"/>
      <charset val="204"/>
    </font>
    <font>
      <b/>
      <sz val="10"/>
      <color rgb="FF2D2D2D"/>
      <name val="Arial"/>
      <charset val="204"/>
    </font>
    <font>
      <b/>
      <sz val="10"/>
      <color rgb="FF00000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2CC"/>
        <bgColor rgb="FFFFF5CE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FFF5CE"/>
      </patternFill>
    </fill>
    <fill>
      <patternFill patternType="solid">
        <fgColor rgb="FFFFF5CE"/>
        <bgColor rgb="FFFFF2CC"/>
      </patternFill>
    </fill>
    <fill>
      <patternFill patternType="solid">
        <fgColor rgb="FFD9D9D9"/>
        <bgColor rgb="FFFBE5D6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0" fontId="5" fillId="3" borderId="1" xfId="0" applyFont="1" applyFill="1" applyBorder="1" applyAlignment="1">
      <alignment horizontal="center" vertical="top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top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2" fontId="10" fillId="4" borderId="1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2" fontId="0" fillId="5" borderId="1" xfId="0" applyNumberFormat="1" applyFill="1" applyBorder="1" applyAlignment="1">
      <alignment horizontal="center" vertical="center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/>
    <xf numFmtId="2" fontId="0" fillId="2" borderId="1" xfId="0" applyNumberForma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2" xfId="0" applyBorder="1"/>
    <xf numFmtId="0" fontId="11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0" fillId="0" borderId="13" xfId="0" applyFont="1" applyBorder="1"/>
    <xf numFmtId="2" fontId="13" fillId="2" borderId="1" xfId="0" applyNumberFormat="1" applyFont="1" applyFill="1" applyBorder="1" applyAlignment="1">
      <alignment horizontal="center" vertical="center"/>
    </xf>
    <xf numFmtId="2" fontId="14" fillId="2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1" fillId="6" borderId="14" xfId="0" applyFont="1" applyFill="1" applyBorder="1" applyAlignment="1">
      <alignment vertical="top" wrapText="1"/>
    </xf>
    <xf numFmtId="0" fontId="1" fillId="6" borderId="14" xfId="0" applyFont="1" applyFill="1" applyBorder="1" applyAlignment="1">
      <alignment horizontal="center" vertical="top" wrapText="1"/>
    </xf>
    <xf numFmtId="0" fontId="16" fillId="6" borderId="14" xfId="0" applyFont="1" applyFill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5" fillId="6" borderId="1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workbookViewId="0">
      <selection activeCell="H3" sqref="H3"/>
    </sheetView>
  </sheetViews>
  <sheetFormatPr defaultRowHeight="15" x14ac:dyDescent="0.25"/>
  <cols>
    <col min="1" max="1" width="6.140625" customWidth="1"/>
    <col min="2" max="2" width="5.5703125" customWidth="1"/>
    <col min="3" max="3" width="7.42578125" customWidth="1"/>
    <col min="4" max="4" width="11.42578125" customWidth="1"/>
    <col min="5" max="5" width="46.28515625" customWidth="1"/>
    <col min="7" max="7" width="9.5703125" customWidth="1"/>
    <col min="8" max="8" width="7.42578125" customWidth="1"/>
    <col min="9" max="9" width="7.85546875" customWidth="1"/>
    <col min="10" max="10" width="8.140625" customWidth="1"/>
    <col min="11" max="11" width="6.85546875" customWidth="1"/>
    <col min="12" max="12" width="4.28515625" customWidth="1"/>
  </cols>
  <sheetData>
    <row r="1" spans="1:12" x14ac:dyDescent="0.25">
      <c r="A1" s="1" t="s">
        <v>0</v>
      </c>
      <c r="B1" s="2"/>
      <c r="C1" s="49" t="s">
        <v>1</v>
      </c>
      <c r="D1" s="49"/>
      <c r="E1" s="49"/>
      <c r="F1" s="3" t="s">
        <v>2</v>
      </c>
      <c r="G1" s="2" t="s">
        <v>3</v>
      </c>
      <c r="H1" s="50" t="s">
        <v>4</v>
      </c>
      <c r="I1" s="50"/>
      <c r="J1" s="50"/>
      <c r="K1" s="50"/>
      <c r="L1" s="2"/>
    </row>
    <row r="2" spans="1:12" ht="18.75" x14ac:dyDescent="0.25">
      <c r="A2" s="4" t="s">
        <v>5</v>
      </c>
      <c r="B2" s="2"/>
      <c r="C2" s="2"/>
      <c r="D2" s="1"/>
      <c r="E2" s="2"/>
      <c r="F2" s="2"/>
      <c r="G2" s="2" t="s">
        <v>6</v>
      </c>
      <c r="H2" s="50" t="s">
        <v>7</v>
      </c>
      <c r="I2" s="50"/>
      <c r="J2" s="50"/>
      <c r="K2" s="50"/>
      <c r="L2" s="2"/>
    </row>
    <row r="3" spans="1:12" x14ac:dyDescent="0.25">
      <c r="A3" s="5" t="s">
        <v>8</v>
      </c>
      <c r="B3" s="2"/>
      <c r="C3" s="2"/>
      <c r="D3" s="6"/>
      <c r="E3" s="7" t="s">
        <v>9</v>
      </c>
      <c r="F3" s="2"/>
      <c r="G3" s="2" t="s">
        <v>10</v>
      </c>
      <c r="H3" s="8">
        <v>28</v>
      </c>
      <c r="I3" s="9">
        <v>4</v>
      </c>
      <c r="J3" s="10">
        <v>2026</v>
      </c>
      <c r="K3" s="1"/>
      <c r="L3" s="2"/>
    </row>
    <row r="4" spans="1:12" ht="15.75" thickBot="1" x14ac:dyDescent="0.3">
      <c r="A4" s="2"/>
      <c r="B4" s="2"/>
      <c r="C4" s="2"/>
      <c r="D4" s="5"/>
      <c r="E4" s="2"/>
      <c r="F4" s="2"/>
      <c r="G4" s="2"/>
      <c r="H4" s="11" t="s">
        <v>11</v>
      </c>
      <c r="I4" s="11" t="s">
        <v>12</v>
      </c>
      <c r="J4" s="11" t="s">
        <v>13</v>
      </c>
      <c r="K4" s="2"/>
      <c r="L4" s="2"/>
    </row>
    <row r="5" spans="1:12" ht="34.5" thickBot="1" x14ac:dyDescent="0.3">
      <c r="A5" s="12" t="s">
        <v>14</v>
      </c>
      <c r="B5" s="13" t="s">
        <v>15</v>
      </c>
      <c r="C5" s="14" t="s">
        <v>16</v>
      </c>
      <c r="D5" s="14" t="s">
        <v>17</v>
      </c>
      <c r="E5" s="14" t="s">
        <v>18</v>
      </c>
      <c r="F5" s="14" t="s">
        <v>19</v>
      </c>
      <c r="G5" s="15" t="s">
        <v>20</v>
      </c>
      <c r="H5" s="16" t="s">
        <v>21</v>
      </c>
      <c r="I5" s="14" t="s">
        <v>22</v>
      </c>
      <c r="J5" s="14" t="s">
        <v>23</v>
      </c>
      <c r="K5" s="17" t="s">
        <v>24</v>
      </c>
      <c r="L5" s="14" t="s">
        <v>25</v>
      </c>
    </row>
    <row r="6" spans="1:12" ht="15.75" customHeight="1" x14ac:dyDescent="0.25">
      <c r="A6" s="18">
        <v>2</v>
      </c>
      <c r="B6" s="19">
        <v>2</v>
      </c>
      <c r="C6" s="20" t="s">
        <v>26</v>
      </c>
      <c r="D6" s="21" t="s">
        <v>27</v>
      </c>
      <c r="E6" s="22" t="s">
        <v>28</v>
      </c>
      <c r="F6" s="23">
        <v>150</v>
      </c>
      <c r="G6" s="24">
        <v>5.46</v>
      </c>
      <c r="H6" s="24">
        <v>6.2</v>
      </c>
      <c r="I6" s="24">
        <v>25.82</v>
      </c>
      <c r="J6" s="24">
        <v>135.69999999999999</v>
      </c>
      <c r="K6" s="25">
        <v>230</v>
      </c>
      <c r="L6" s="23"/>
    </row>
    <row r="7" spans="1:12" ht="15" customHeight="1" x14ac:dyDescent="0.25">
      <c r="A7" s="18"/>
      <c r="B7" s="19"/>
      <c r="C7" s="26"/>
      <c r="D7" s="27"/>
      <c r="E7" s="28" t="s">
        <v>29</v>
      </c>
      <c r="F7" s="29">
        <v>45</v>
      </c>
      <c r="G7" s="29">
        <v>1.6</v>
      </c>
      <c r="H7" s="29">
        <v>3.8</v>
      </c>
      <c r="I7" s="29">
        <v>23.4</v>
      </c>
      <c r="J7" s="29">
        <v>134</v>
      </c>
      <c r="K7" s="30">
        <v>72</v>
      </c>
      <c r="L7" s="29"/>
    </row>
    <row r="8" spans="1:12" ht="17.25" customHeight="1" x14ac:dyDescent="0.25">
      <c r="A8" s="18"/>
      <c r="B8" s="19"/>
      <c r="C8" s="26"/>
      <c r="D8" s="31" t="s">
        <v>30</v>
      </c>
      <c r="E8" s="28" t="s">
        <v>31</v>
      </c>
      <c r="F8" s="32">
        <v>150</v>
      </c>
      <c r="G8" s="32">
        <v>2.4</v>
      </c>
      <c r="H8" s="32">
        <v>2.7</v>
      </c>
      <c r="I8" s="32">
        <v>14.2</v>
      </c>
      <c r="J8" s="32">
        <v>91.5</v>
      </c>
      <c r="K8" s="30">
        <v>463</v>
      </c>
      <c r="L8" s="29"/>
    </row>
    <row r="9" spans="1:12" ht="17.25" customHeight="1" x14ac:dyDescent="0.25">
      <c r="A9" s="18"/>
      <c r="B9" s="19"/>
      <c r="C9" s="26"/>
      <c r="D9" s="31" t="s">
        <v>32</v>
      </c>
      <c r="E9" s="28" t="s">
        <v>33</v>
      </c>
      <c r="F9" s="32">
        <v>40</v>
      </c>
      <c r="G9" s="32">
        <v>3.06</v>
      </c>
      <c r="H9" s="32">
        <v>1.2</v>
      </c>
      <c r="I9" s="32">
        <v>19.899999999999999</v>
      </c>
      <c r="J9" s="32">
        <v>104.8</v>
      </c>
      <c r="K9" s="30" t="s">
        <v>34</v>
      </c>
      <c r="L9" s="29"/>
    </row>
    <row r="10" spans="1:12" x14ac:dyDescent="0.25">
      <c r="A10" s="18"/>
      <c r="B10" s="19"/>
      <c r="C10" s="26"/>
      <c r="D10" s="31"/>
      <c r="E10" s="28" t="s">
        <v>35</v>
      </c>
      <c r="F10" s="29">
        <v>125</v>
      </c>
      <c r="G10" s="32">
        <v>3.12</v>
      </c>
      <c r="H10" s="32">
        <v>3.62</v>
      </c>
      <c r="I10" s="32">
        <v>21.25</v>
      </c>
      <c r="J10" s="32">
        <v>127.5</v>
      </c>
      <c r="K10" s="30" t="s">
        <v>34</v>
      </c>
      <c r="L10" s="29"/>
    </row>
    <row r="11" spans="1:12" x14ac:dyDescent="0.25">
      <c r="A11" s="18"/>
      <c r="B11" s="19"/>
      <c r="C11" s="26"/>
      <c r="D11" s="27"/>
      <c r="E11" s="28"/>
      <c r="F11" s="29"/>
      <c r="G11" s="29"/>
      <c r="H11" s="29"/>
      <c r="I11" s="29"/>
      <c r="J11" s="29"/>
      <c r="K11" s="30"/>
      <c r="L11" s="29"/>
    </row>
    <row r="12" spans="1:12" x14ac:dyDescent="0.25">
      <c r="A12" s="18"/>
      <c r="B12" s="19"/>
      <c r="C12" s="26"/>
      <c r="D12" s="27"/>
      <c r="E12" s="28"/>
      <c r="F12" s="29"/>
      <c r="G12" s="29"/>
      <c r="H12" s="29"/>
      <c r="I12" s="29"/>
      <c r="J12" s="29"/>
      <c r="K12" s="30"/>
      <c r="L12" s="29"/>
    </row>
    <row r="13" spans="1:12" x14ac:dyDescent="0.25">
      <c r="A13" s="33"/>
      <c r="B13" s="34"/>
      <c r="C13" s="35"/>
      <c r="D13" s="36" t="s">
        <v>36</v>
      </c>
      <c r="E13" s="37"/>
      <c r="F13" s="38">
        <f>SUM(F6:F12)</f>
        <v>510</v>
      </c>
      <c r="G13" s="38">
        <f>SUM(G6:G12)</f>
        <v>15.64</v>
      </c>
      <c r="H13" s="38">
        <f>SUM(H6:H12)</f>
        <v>17.52</v>
      </c>
      <c r="I13" s="38">
        <f>SUM(I6:I12)</f>
        <v>104.57</v>
      </c>
      <c r="J13" s="39">
        <f>SUM(J6:J12)</f>
        <v>593.5</v>
      </c>
      <c r="K13" s="40"/>
      <c r="L13" s="38">
        <f>SUM(L6:L12)</f>
        <v>0</v>
      </c>
    </row>
    <row r="14" spans="1:12" ht="16.5" customHeight="1" x14ac:dyDescent="0.25">
      <c r="A14" s="41">
        <f>A6</f>
        <v>2</v>
      </c>
      <c r="B14" s="41">
        <f>B6</f>
        <v>2</v>
      </c>
      <c r="C14" s="42" t="s">
        <v>37</v>
      </c>
      <c r="D14" s="31" t="s">
        <v>38</v>
      </c>
      <c r="E14" s="28" t="s">
        <v>39</v>
      </c>
      <c r="F14" s="29">
        <v>100</v>
      </c>
      <c r="G14" s="32">
        <v>3.1</v>
      </c>
      <c r="H14" s="32">
        <v>8.4</v>
      </c>
      <c r="I14" s="32">
        <v>7</v>
      </c>
      <c r="J14" s="32">
        <v>116</v>
      </c>
      <c r="K14" s="30">
        <v>32</v>
      </c>
      <c r="L14" s="29"/>
    </row>
    <row r="15" spans="1:12" ht="15.75" customHeight="1" x14ac:dyDescent="0.25">
      <c r="A15" s="18"/>
      <c r="B15" s="19"/>
      <c r="C15" s="26"/>
      <c r="D15" s="31" t="s">
        <v>40</v>
      </c>
      <c r="E15" s="28" t="s">
        <v>41</v>
      </c>
      <c r="F15" s="29">
        <v>250</v>
      </c>
      <c r="G15" s="43">
        <v>9.27</v>
      </c>
      <c r="H15" s="43">
        <v>8.15</v>
      </c>
      <c r="I15" s="43">
        <v>14.82</v>
      </c>
      <c r="J15" s="43">
        <v>169.75</v>
      </c>
      <c r="K15" s="30">
        <v>124</v>
      </c>
      <c r="L15" s="29"/>
    </row>
    <row r="16" spans="1:12" x14ac:dyDescent="0.25">
      <c r="A16" s="18"/>
      <c r="B16" s="19"/>
      <c r="C16" s="26"/>
      <c r="D16" s="31"/>
      <c r="E16" s="28" t="s">
        <v>42</v>
      </c>
      <c r="F16" s="29">
        <v>10</v>
      </c>
      <c r="G16" s="32">
        <v>0.24</v>
      </c>
      <c r="H16" s="32">
        <v>1.5</v>
      </c>
      <c r="I16" s="32">
        <v>0.32</v>
      </c>
      <c r="J16" s="32">
        <v>15.7</v>
      </c>
      <c r="K16" s="30">
        <v>433</v>
      </c>
      <c r="L16" s="29"/>
    </row>
    <row r="17" spans="1:12" ht="15.75" customHeight="1" x14ac:dyDescent="0.25">
      <c r="A17" s="18"/>
      <c r="B17" s="19"/>
      <c r="C17" s="26"/>
      <c r="D17" s="31" t="s">
        <v>43</v>
      </c>
      <c r="E17" s="28" t="s">
        <v>44</v>
      </c>
      <c r="F17" s="29">
        <v>150</v>
      </c>
      <c r="G17" s="44">
        <v>17.2</v>
      </c>
      <c r="H17" s="44">
        <v>5.4</v>
      </c>
      <c r="I17" s="44">
        <v>5.4</v>
      </c>
      <c r="J17" s="44">
        <v>139</v>
      </c>
      <c r="K17" s="30">
        <v>298</v>
      </c>
      <c r="L17" s="29"/>
    </row>
    <row r="18" spans="1:12" x14ac:dyDescent="0.25">
      <c r="A18" s="18"/>
      <c r="B18" s="19"/>
      <c r="C18" s="26"/>
      <c r="D18" s="31"/>
      <c r="E18" s="28"/>
      <c r="F18" s="29"/>
      <c r="G18" s="32"/>
      <c r="H18" s="32"/>
      <c r="I18" s="32"/>
      <c r="J18" s="32"/>
      <c r="K18" s="30"/>
      <c r="L18" s="29"/>
    </row>
    <row r="19" spans="1:12" ht="16.5" customHeight="1" x14ac:dyDescent="0.25">
      <c r="A19" s="18"/>
      <c r="B19" s="19"/>
      <c r="C19" s="26"/>
      <c r="D19" s="31" t="s">
        <v>45</v>
      </c>
      <c r="E19" s="28" t="s">
        <v>46</v>
      </c>
      <c r="F19" s="29">
        <v>200</v>
      </c>
      <c r="G19" s="32">
        <v>4.92</v>
      </c>
      <c r="H19" s="32">
        <v>6.5</v>
      </c>
      <c r="I19" s="32">
        <v>50.32</v>
      </c>
      <c r="J19" s="32">
        <v>279.39999999999998</v>
      </c>
      <c r="K19" s="30">
        <v>205</v>
      </c>
      <c r="L19" s="29"/>
    </row>
    <row r="20" spans="1:12" ht="17.25" customHeight="1" x14ac:dyDescent="0.25">
      <c r="A20" s="18"/>
      <c r="B20" s="19"/>
      <c r="C20" s="26"/>
      <c r="D20" s="31" t="s">
        <v>47</v>
      </c>
      <c r="E20" s="28" t="s">
        <v>48</v>
      </c>
      <c r="F20" s="29">
        <v>200</v>
      </c>
      <c r="G20" s="32">
        <v>0.5</v>
      </c>
      <c r="H20" s="32">
        <v>0.2</v>
      </c>
      <c r="I20" s="32">
        <v>15.6</v>
      </c>
      <c r="J20" s="32">
        <v>67</v>
      </c>
      <c r="K20" s="30">
        <v>488</v>
      </c>
      <c r="L20" s="29"/>
    </row>
    <row r="21" spans="1:12" ht="18" customHeight="1" x14ac:dyDescent="0.25">
      <c r="A21" s="18"/>
      <c r="B21" s="19"/>
      <c r="C21" s="26"/>
      <c r="D21" s="31" t="s">
        <v>49</v>
      </c>
      <c r="E21" s="28" t="s">
        <v>33</v>
      </c>
      <c r="F21" s="29">
        <v>20</v>
      </c>
      <c r="G21" s="32">
        <v>1.53</v>
      </c>
      <c r="H21" s="32">
        <v>0.6</v>
      </c>
      <c r="I21" s="32">
        <v>9.9499999999999993</v>
      </c>
      <c r="J21" s="32">
        <v>52.4</v>
      </c>
      <c r="K21" s="30" t="s">
        <v>34</v>
      </c>
      <c r="L21" s="29"/>
    </row>
    <row r="22" spans="1:12" ht="15" customHeight="1" x14ac:dyDescent="0.25">
      <c r="A22" s="18"/>
      <c r="B22" s="19"/>
      <c r="C22" s="26"/>
      <c r="D22" s="31" t="s">
        <v>50</v>
      </c>
      <c r="E22" s="28" t="s">
        <v>51</v>
      </c>
      <c r="F22" s="29">
        <v>20</v>
      </c>
      <c r="G22" s="32">
        <v>1.1200000000000001</v>
      </c>
      <c r="H22" s="32">
        <v>0.22</v>
      </c>
      <c r="I22" s="32">
        <v>9.8800000000000008</v>
      </c>
      <c r="J22" s="32">
        <v>96.6</v>
      </c>
      <c r="K22" s="30" t="s">
        <v>34</v>
      </c>
      <c r="L22" s="29"/>
    </row>
    <row r="23" spans="1:12" x14ac:dyDescent="0.25">
      <c r="A23" s="18"/>
      <c r="B23" s="19"/>
      <c r="C23" s="26"/>
      <c r="D23" s="27"/>
      <c r="E23" s="28"/>
      <c r="F23" s="29"/>
      <c r="G23" s="29"/>
      <c r="H23" s="29"/>
      <c r="I23" s="29"/>
      <c r="J23" s="29"/>
      <c r="K23" s="30"/>
      <c r="L23" s="29"/>
    </row>
    <row r="24" spans="1:12" x14ac:dyDescent="0.25">
      <c r="A24" s="18"/>
      <c r="B24" s="19"/>
      <c r="C24" s="26"/>
      <c r="D24" s="27"/>
      <c r="E24" s="28"/>
      <c r="F24" s="29"/>
      <c r="G24" s="29"/>
      <c r="H24" s="29"/>
      <c r="I24" s="29"/>
      <c r="J24" s="29"/>
      <c r="K24" s="30"/>
      <c r="L24" s="29"/>
    </row>
    <row r="25" spans="1:12" x14ac:dyDescent="0.25">
      <c r="A25" s="33"/>
      <c r="B25" s="34"/>
      <c r="C25" s="35"/>
      <c r="D25" s="36" t="s">
        <v>36</v>
      </c>
      <c r="E25" s="37"/>
      <c r="F25" s="38">
        <f>SUM(F14:F24)</f>
        <v>950</v>
      </c>
      <c r="G25" s="38">
        <f>SUM(G14:G24)</f>
        <v>37.879999999999995</v>
      </c>
      <c r="H25" s="38">
        <f>SUM(H14:H24)</f>
        <v>30.970000000000002</v>
      </c>
      <c r="I25" s="38">
        <f>SUM(I14:I24)</f>
        <v>113.28999999999999</v>
      </c>
      <c r="J25" s="39">
        <f>SUM(J14:J24)</f>
        <v>935.84999999999991</v>
      </c>
      <c r="K25" s="40"/>
      <c r="L25" s="38">
        <f>SUM(L14:L24)</f>
        <v>0</v>
      </c>
    </row>
    <row r="26" spans="1:12" ht="15.75" thickBot="1" x14ac:dyDescent="0.3">
      <c r="A26" s="45">
        <f>A6</f>
        <v>2</v>
      </c>
      <c r="B26" s="45">
        <f>B6</f>
        <v>2</v>
      </c>
      <c r="C26" s="51" t="s">
        <v>52</v>
      </c>
      <c r="D26" s="51"/>
      <c r="E26" s="46"/>
      <c r="F26" s="47">
        <f>F13+F25</f>
        <v>1460</v>
      </c>
      <c r="G26" s="47">
        <f>G13+G25</f>
        <v>53.519999999999996</v>
      </c>
      <c r="H26" s="47">
        <f>H13+H25</f>
        <v>48.49</v>
      </c>
      <c r="I26" s="47">
        <f>I13+I25</f>
        <v>217.85999999999999</v>
      </c>
      <c r="J26" s="48">
        <f>J13+J25</f>
        <v>1529.35</v>
      </c>
      <c r="K26" s="47"/>
      <c r="L26" s="47">
        <f>L13+L25</f>
        <v>0</v>
      </c>
    </row>
  </sheetData>
  <mergeCells count="4">
    <mergeCell ref="C1:E1"/>
    <mergeCell ref="H1:K1"/>
    <mergeCell ref="H2:K2"/>
    <mergeCell ref="C26:D26"/>
  </mergeCells>
  <pageMargins left="0.7" right="0.7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</dc:creator>
  <cp:lastModifiedBy>Sekret</cp:lastModifiedBy>
  <cp:lastPrinted>2026-02-06T06:11:10Z</cp:lastPrinted>
  <dcterms:created xsi:type="dcterms:W3CDTF">2026-02-05T06:48:11Z</dcterms:created>
  <dcterms:modified xsi:type="dcterms:W3CDTF">2026-04-24T06:12:36Z</dcterms:modified>
</cp:coreProperties>
</file>